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fileserver\data\CPM\05-Projekte\Idee-cooperative-Genossenschaft_2024_5533015_Entschädigung-Verwaltung-Genossenschaft\03_Arbeitsunterlagen\01_Umfrage\An_Kunde\"/>
    </mc:Choice>
  </mc:AlternateContent>
  <xr:revisionPtr revIDLastSave="0" documentId="13_ncr:1_{3FF72179-B176-4A78-8A92-BFECFE56834A}" xr6:coauthVersionLast="47" xr6:coauthVersionMax="47" xr10:uidLastSave="{00000000-0000-0000-0000-000000000000}"/>
  <bookViews>
    <workbookView xWindow="-108" yWindow="-108" windowWidth="23256" windowHeight="14016" xr2:uid="{278E9A71-5560-4BF5-80AA-B1E6C08EC50C}"/>
  </bookViews>
  <sheets>
    <sheet name="Allgemeine Fragen" sheetId="3" r:id="rId1"/>
    <sheet name="Vergütungsdaten" sheetId="1" r:id="rId2"/>
    <sheet name="Dropdown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1" l="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tc={360C7F14-A43B-4072-BC06-AE603F2089E9}</author>
  </authors>
  <commentList>
    <comment ref="B15" authorId="0" shapeId="0" xr:uid="{360C7F14-A43B-4072-BC06-AE603F2089E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Geschäftserfolg kann sich hierbei auf finanzielle, nicht-finanzielle, strategische Ziele beziehen oder auf eine qualitative Einschätzung aus Sicht der Genossenschaft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tc={2FD9613A-CD2A-48B9-9D2A-EBE698D86817}</author>
    <author>tc={C926DCF3-F7C5-4A91-820D-FD110EBF06BC}</author>
    <author>tc={F241A4D1-5719-4C5E-887C-0AABEFCD1EA8}</author>
    <author>tc={7B4DF191-6C25-4D12-8069-B7A3134D0AFD}</author>
    <author>tc={F388E636-D111-48EC-B710-657E5163F7FC}</author>
    <author>tc={CA343704-4D86-4D97-B900-921A3AE8E950}</author>
    <author>tc={1D6EE8D7-7E45-4D9D-AC63-7026551FF0B4}</author>
    <author>tc={1EA9C5B4-7B8F-4F12-8C6D-D121744C87D3}</author>
    <author>tc={8041F11F-BDFD-4199-8B06-97D67D19EDF2}</author>
    <author>tc={ECC55C3A-C2F2-467C-A4CD-49D9F4BAC3BB}</author>
    <author>tc={534F6CAA-0F8F-4789-8526-81EE69AEEBC8}</author>
    <author>tc={6B209E82-8DB8-49D9-B372-4FD0A09E6341}</author>
  </authors>
  <commentList>
    <comment ref="N3" authorId="0" shapeId="0" xr:uid="{2FD9613A-CD2A-48B9-9D2A-EBE698D8681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Erfolgsunabhängige Festvergütung, i.d.R. abhängig von funktions- und personenbezogenen Fakten</t>
      </text>
    </comment>
    <comment ref="Q3" authorId="1" shapeId="0" xr:uid="{C926DCF3-F7C5-4A91-820D-FD110EBF06B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Gesamtbetrag, welcher abhängig von tatsächlich geleisteten Zeitaufwand bezahlt wird
Beispiel: pro Stunde erhalten Sie ein Honorar von CHF 200.-, bei 10 Arbeitstagen à 8 Stunden pro Jahr, ergibt dies einen Gesamtbetrag von CHF 16'000.-
Abgrenzung zu Sitzungsgelder: Sitzungsgelder beziehen sich auf einen festen Betrag, welchen Sie pro Sitzung, jedoch unabhängig von der Dauer erhalten (für eine Sitzung von 4 Stunden erhalten Sie den selben Betrag wie für eine Sitzung von 2 Stunden)</t>
      </text>
    </comment>
    <comment ref="R3" authorId="2" shapeId="0" xr:uid="{F241A4D1-5719-4C5E-887C-0AABEFCD1EA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Klassische Tantieme- oder Bonuszahlungen mit jährlicher Auszahlung. Erhalt und Höhe abhängig von Performance Zielen 
Beispiele: Boni, Prämien und Jahresabschlussgratifikation, STI, erfolgsabhängige Vergütungselemente</t>
      </text>
    </comment>
    <comment ref="T3" authorId="3" shapeId="0" xr:uid="{7B4DF191-6C25-4D12-8069-B7A3134D0AF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Zusammenfassung von nicht-aktienbasierter und aktienbasierter erfolgsabhängiger Vergütung mit mehrjähriger Bemessungsgrundlage sowie Bonuszahlungen , die aufgrund langfristiger Zielerreichung (oft 3 Jahre) ausgezahlt wird. 
Mögliche Ausgestaltungsform: variable Bestandteile in gesperrter Cash / Wertschriften-Form.</t>
      </text>
    </comment>
    <comment ref="U3" authorId="4" shapeId="0" xr:uid="{F388E636-D111-48EC-B710-657E5163F7F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Anstelle von Cash wird die Entschädigung in Form von Anteilsscheinen der Genossenschaft ausgegeben.
Bitte tragen Sie den Gegenwert der ausgegebenen Anteilsscheine in CHF ein.
Abgrenzung zu LTI: Sofortige Ausgabe, ohne Sperrfrist. Zudem liegen keine spezifischen Ziele wie beim LTI hinter der Ausgabe.</t>
      </text>
    </comment>
    <comment ref="V3" authorId="5" shapeId="0" xr:uid="{CA343704-4D86-4D97-B900-921A3AE8E95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Festgelegter Betrag, welcher in der Regel im Voraus festgelegt und nicht aufgrund tatsächlich entstandener Kosten abgerechnet wird. 
Ist in der Gesamtvergütung inbegriffen.</t>
      </text>
    </comment>
    <comment ref="W3" authorId="6" shapeId="0" xr:uid="{1D6EE8D7-7E45-4D9D-AC63-7026551FF0B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Betrag, welcher aufgrund tatsächlich entstandener Kosten abgerechnet wird, ohne einen zuvor festgelegten Betrag. 
Ist in der Gesamtvergütung nicht inbegriffen.</t>
      </text>
    </comment>
    <comment ref="X3" authorId="7" shapeId="0" xr:uid="{1EA9C5B4-7B8F-4F12-8C6D-D121744C87D3}">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Sofern das Verwaltungsmitglied keine direkte Entschädigung für die Tätigkeit in der Verwaltung erhält, diese Tätigkeit aber über eine andere Funktion in der Genossenschaft entlohnt wird.
Beispiel: Als CFO von Genossenschaft A habe ich in meiner Funktion enthalten, dass ich in der Verwaltung der Tochtergenossenschaft von Genossenschaft A sitze. Für diese Tätigkeit werde ich nicht nochmals separat entlohnt, da sie bereits in meiner Vergütung für die Tätigkeit als CFO inbegriffen ist. Die Verwaltungstätigkeit in der Tochtergenossenschaft ist Teil meiner Funktion als CFO bei Genossenschaft A. </t>
      </text>
    </comment>
    <comment ref="Y3" authorId="8" shapeId="0" xr:uid="{8041F11F-BDFD-4199-8B06-97D67D19EDF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Beiträge, die die Genossenschaft dem Verwaltungsmitglied an die Pensionskasse zahlt</t>
      </text>
    </comment>
    <comment ref="Z3" authorId="9" shapeId="0" xr:uid="{ECC55C3A-C2F2-467C-A4CD-49D9F4BAC3B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Gesamtbetrag der Entschädigung von weiteren Vergütungselementen, welche in der Liste nicht vorhanden sind</t>
      </text>
    </comment>
    <comment ref="AA3" authorId="10" shapeId="0" xr:uid="{534F6CAA-0F8F-4789-8526-81EE69AEEBC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Gesamtbetrag aller vorherig aufgeführten Vergütungselemente</t>
      </text>
    </comment>
    <comment ref="P4" authorId="11" shapeId="0" xr:uid="{6B209E82-8DB8-49D9-B372-4FD0A09E634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Betrag welcher durchschnittlich für eine Sitzung bezahlt wird, unabhängig der Dauer</t>
      </text>
    </comment>
  </commentList>
</comments>
</file>

<file path=xl/sharedStrings.xml><?xml version="1.0" encoding="utf-8"?>
<sst xmlns="http://schemas.openxmlformats.org/spreadsheetml/2006/main" count="309" uniqueCount="283">
  <si>
    <t>Präsident</t>
  </si>
  <si>
    <t>Stv. Präsident</t>
  </si>
  <si>
    <t>Vorsitz</t>
  </si>
  <si>
    <t>Mitglied</t>
  </si>
  <si>
    <t>Anlage- / Risikoausschuss</t>
  </si>
  <si>
    <t>Stategie-/Innovationsausschuss</t>
  </si>
  <si>
    <t>Governance-Ausschuss</t>
  </si>
  <si>
    <t>Andere</t>
  </si>
  <si>
    <t>Sitzungsgelder</t>
  </si>
  <si>
    <t>Ausgabe von Anteilsscheinen (Gegenwert in CHF)</t>
  </si>
  <si>
    <t>Zu welcher Branche lässt sich Ihre Genossenschaft zuordnen?</t>
  </si>
  <si>
    <t>Banken &amp; Versicherungen</t>
  </si>
  <si>
    <t>Gewerbe &amp; Handwerk</t>
  </si>
  <si>
    <t>Handel (Einzel- und Grosshandel)</t>
  </si>
  <si>
    <t>Industrie</t>
  </si>
  <si>
    <t>Dienstleistung</t>
  </si>
  <si>
    <t>Medien &amp; Kommunikation</t>
  </si>
  <si>
    <t>Transport, Reise &amp; Tourismus</t>
  </si>
  <si>
    <t>Immobilien</t>
  </si>
  <si>
    <t>Agrar- &amp; Landwirtschaft</t>
  </si>
  <si>
    <t>Öffentlicher Sektor</t>
  </si>
  <si>
    <t>Sonstige</t>
  </si>
  <si>
    <t>Bis 10</t>
  </si>
  <si>
    <t>51-250</t>
  </si>
  <si>
    <t>251-1’000</t>
  </si>
  <si>
    <t>Über 1’000</t>
  </si>
  <si>
    <t>11-50</t>
  </si>
  <si>
    <t>Wie viel Mitarbeitende beschäftigt Ihre Genossenschaft?</t>
  </si>
  <si>
    <t>Wie viel Prozent des Umsatzes erzielt Ihre Genossenschaft ausserhalb der Schweiz?</t>
  </si>
  <si>
    <t>&lt; 20%</t>
  </si>
  <si>
    <t>20-40%</t>
  </si>
  <si>
    <t>&gt; 40%</t>
  </si>
  <si>
    <t>Ziele deutlich übertroffen (Zielerreichung &gt; 120%)</t>
  </si>
  <si>
    <t>Ziele nicht erreicht (Zielerreichung &lt; 80%)</t>
  </si>
  <si>
    <t>Ziele teilweise erreicht (Zielerreichung 80-95%)</t>
  </si>
  <si>
    <t>Ziele erreicht (Zielerreichung 95-105%)</t>
  </si>
  <si>
    <t>Ziele übertroffen (Zielerreichung 105-120%)</t>
  </si>
  <si>
    <t>Wer ist in Ihrer Genossenschaft für die Festlegung der Höhe der Entschädigung der Verwaltung zuständig?</t>
  </si>
  <si>
    <t>Generalversammlung</t>
  </si>
  <si>
    <t>Verwaltung (gesamtes Gremium)</t>
  </si>
  <si>
    <t>Ausschuss der Verwaltung (Vergütungs- / Entschädigungsausschuss)</t>
  </si>
  <si>
    <t>Verwaltungspräsident</t>
  </si>
  <si>
    <t>CEO</t>
  </si>
  <si>
    <t>Welches sind aus Ihrer Sicht die wichtigsten Kriterien für die Festlegung der Verwaltungsentschädigung? (Bitte wählen Sie maximal 5 an) (Mehrfachauswahl möglich)</t>
  </si>
  <si>
    <t>Zeitaufwand für die Aufgabe in der Verwaltung</t>
  </si>
  <si>
    <t>Akzeptant der Entschädigung nach aussen hin</t>
  </si>
  <si>
    <t>Relation zur Vergütung der Geschäftsleitung</t>
  </si>
  <si>
    <t>Individuelle Leistung jedes einzelnen Verwaltungsmitglieds</t>
  </si>
  <si>
    <t>Finanzielle Belastung im Rahmen des Zumutbaren für die Genossenschaft</t>
  </si>
  <si>
    <t>Grösse und finanzielle Stabilität der Genossenschaft</t>
  </si>
  <si>
    <t>Geschäftserfolg der Genossenschaft</t>
  </si>
  <si>
    <t xml:space="preserve">Qualifikationen und Erfahrungen (Fachwissen, Netzwerk etc.) </t>
  </si>
  <si>
    <t>Attraktivität der Genossenschaft für qualifizierte Verwaltungsmitglieder</t>
  </si>
  <si>
    <t>Verbindung des persönlichen Rufes mit der Genossenschaft</t>
  </si>
  <si>
    <t>Erwartungen der Genossenschafter</t>
  </si>
  <si>
    <t>Marktvergleichbarkeit</t>
  </si>
  <si>
    <t>Finanzieller Erfolg</t>
  </si>
  <si>
    <t>Nicht-finanzieller Erfolg (Erreichung nicht-finanzieller, strategischer Ziele)</t>
  </si>
  <si>
    <t>Persönliche Leistung des VR-Mitglieds</t>
  </si>
  <si>
    <r>
      <t>Von welchen Zielen hängt die Auszahlung der kurzfristigen variablen Komponente ab? (Mehrfachauswahl oder Text eintragen</t>
    </r>
    <r>
      <rPr>
        <sz val="8"/>
        <color theme="1"/>
        <rFont val="Arial"/>
        <family val="2"/>
      </rPr>
      <t> </t>
    </r>
    <r>
      <rPr>
        <sz val="10"/>
        <color theme="1"/>
        <rFont val="Arial"/>
        <family val="2"/>
      </rPr>
      <t>)</t>
    </r>
  </si>
  <si>
    <t>Wie zufrieden sind Sie mit Ihrem aktuellen Vergütungssystem? (1 Auswahl)</t>
  </si>
  <si>
    <t>Führt gelegentlich zu Diskussionen</t>
  </si>
  <si>
    <t>Führt sehr häufig zu Diskussionen</t>
  </si>
  <si>
    <t>Kein Handlungsbedarf</t>
  </si>
  <si>
    <r>
      <t>Überarbeitung eventuell geplant</t>
    </r>
    <r>
      <rPr>
        <sz val="8"/>
        <color theme="1"/>
        <rFont val="Arial"/>
        <family val="2"/>
      </rPr>
      <t> </t>
    </r>
  </si>
  <si>
    <t>Zeitnahe Überarbeitung geplant</t>
  </si>
  <si>
    <t>Dringende Überarbeitung geplant</t>
  </si>
  <si>
    <t>Planen Sie eine Überarbeitung Ihres aktuellen Vergütungssystems? (1 Auswahl)</t>
  </si>
  <si>
    <t>Verwaltungsmitglieder</t>
  </si>
  <si>
    <t>Genossenschafter</t>
  </si>
  <si>
    <t>Breite Öffentlichkeit (Geschäftsbericht, Website etc.)</t>
  </si>
  <si>
    <t>Gegenüber welchen Anspruchsgruppen legt Ihre Genossenschaft die Entschädigung der Verwaltungsmitglieder offen? (Mehrfachauswahl möglich)</t>
  </si>
  <si>
    <t>Wird eine Erhöhung der Transparenz der Entschädigungen geplant? (1 Auswahl)</t>
  </si>
  <si>
    <t>Ja</t>
  </si>
  <si>
    <t>Nein</t>
  </si>
  <si>
    <t>Vertrauen stärken</t>
  </si>
  <si>
    <t>Reputation stärken</t>
  </si>
  <si>
    <t>Interne Akzeptanz erhöhen</t>
  </si>
  <si>
    <t>Compliance / Governance Standards</t>
  </si>
  <si>
    <t>Weniger Angriffsfläche bieten</t>
  </si>
  <si>
    <t>Erwartungen der Öffentlichkeit</t>
  </si>
  <si>
    <t>Informationen über Ihre Genossenschaft</t>
  </si>
  <si>
    <t xml:space="preserve"> Wie bewerten Sie den Geschäftserfolg Ihrer Genossenschaft im vergangenen Jahr?</t>
  </si>
  <si>
    <t xml:space="preserve">Planen Sie eine Überarbeitung Ihres aktuellen Vergütungssystems? </t>
  </si>
  <si>
    <t>Gegenüber welchen Anspruchsgruppen legt Ihre Genossenschaft die Entschädigung der Verwaltungsmitglieder offen?</t>
  </si>
  <si>
    <t>Einleitung</t>
  </si>
  <si>
    <t>Vergütungssystem</t>
  </si>
  <si>
    <t>Dropdowns Vergütungdaten</t>
  </si>
  <si>
    <r>
      <rPr>
        <sz val="7"/>
        <color theme="1"/>
        <rFont val="Arial"/>
        <family val="2"/>
      </rPr>
      <t xml:space="preserve"> </t>
    </r>
    <r>
      <rPr>
        <sz val="10"/>
        <color theme="1"/>
        <rFont val="Arial"/>
        <family val="2"/>
      </rPr>
      <t>Wie bewerten Sie den Geschäftserfolg Ihrer Genossenschaft im vergangenen Jahr</t>
    </r>
    <r>
      <rPr>
        <sz val="8"/>
        <color theme="1"/>
        <rFont val="Arial"/>
        <family val="2"/>
      </rPr>
      <t> </t>
    </r>
    <r>
      <rPr>
        <sz val="10"/>
        <color theme="1"/>
        <rFont val="Arial"/>
        <family val="2"/>
      </rPr>
      <t>?</t>
    </r>
  </si>
  <si>
    <t>Dropdowns Vergütungdaten Strategische Themen</t>
  </si>
  <si>
    <t>Dropdowns STI Ziele</t>
  </si>
  <si>
    <t>Nich-finanzieller Erfolg (Erreichung nicht-finanzieller/strategischer Ziele)</t>
  </si>
  <si>
    <t>Persönliche Leistung des Verwaltungsmitglied</t>
  </si>
  <si>
    <t xml:space="preserve">Dropdowns Ausschüsse </t>
  </si>
  <si>
    <t>Durchschnittliche Entschädigung pro Sitzung</t>
  </si>
  <si>
    <t>Abrechnung nach tatsächlichem Zeitaufwand (jährlicher Gesambetrag)</t>
  </si>
  <si>
    <t>Betrag</t>
  </si>
  <si>
    <t>Dahinterliegende Ziele</t>
  </si>
  <si>
    <t>Finanzieller Erfolg &amp; Nicht-finanzieller Erfolg (Erreichung nicht-finanzieller/strategischer Ziele)</t>
  </si>
  <si>
    <t>Finanzieller Erfolg &amp; Persönliche Leistung des Verwaltungsmitglied</t>
  </si>
  <si>
    <t>Nicht-finanzieller Erfolg (Erreichung nicht-finanzieller/strategischer Ziele) &amp; Persönliche Leistung des Verwaltungsmitglied</t>
  </si>
  <si>
    <t>Finanzieller Erfolg &amp; Nicht-finanzieller Erfolg (Erreichung nicht-finanzieller/strategischer Ziele) &amp; Persönliche Leistung des Verwaltungsmitglied</t>
  </si>
  <si>
    <t>Zusammensetzung der Verwaltung</t>
  </si>
  <si>
    <t>Verwaltungsmitglied</t>
  </si>
  <si>
    <t>Funktion</t>
  </si>
  <si>
    <t>Weiterer Ausschuss</t>
  </si>
  <si>
    <t>Fixe Entschädigung 
(Pauschale pro Jahr)</t>
  </si>
  <si>
    <t>Verwaltungsmitglieder &amp; Genossenschafter</t>
  </si>
  <si>
    <t>Anzahl Sitzungen (pro Jahr)</t>
  </si>
  <si>
    <t>Welches sind aus Ihrer Sicht die wichtigsten Kriterien für die Festlegung der Verwaltungsentschädigung?
(Bitte wählen Sie bis zu 5 Kriterien)</t>
  </si>
  <si>
    <t>Was wären die Gründe für eine erhöhte Transparenz? (max. 3)</t>
  </si>
  <si>
    <t>Vergütungs- / Nominationsausschuss (Personalausschuss)</t>
  </si>
  <si>
    <t>Prüfungsausschuss (Revision)</t>
  </si>
  <si>
    <t>keine Mitarbeitenden</t>
  </si>
  <si>
    <t>Wie zufrieden ist Ihre Verwaltung mit Ihrem aktuellen Vergütungssystem?</t>
  </si>
  <si>
    <t>Überarbeitung vor Kurzem stattgefunden</t>
  </si>
  <si>
    <t>Gerechtigkeit der Verteilung</t>
  </si>
  <si>
    <t>Ist die Festlegung der Höhe der Entschädigung der Verwaltung in den Statuten Ihrer Genossenschaft geregelt?</t>
  </si>
  <si>
    <t>Motivation</t>
  </si>
  <si>
    <t>Symbol</t>
  </si>
  <si>
    <t>Leistungsorientierung</t>
  </si>
  <si>
    <t>Abgeltung Zeitaufwand</t>
  </si>
  <si>
    <t>Als was wird die Entschädigung der Verwaltung von Verwaltungsmitglieder die Mitglieder der Genossenschaft angeschaut?</t>
  </si>
  <si>
    <t>Als was wird Entschädigung der Verwaltung von externe Verwaltungsmitglieder angeschaut?</t>
  </si>
  <si>
    <t>War Diskussionspunkt der geregelt wurde</t>
  </si>
  <si>
    <t>Führt regelmässig zu Diskussionen (aufgrund Unzufriedenheit)</t>
  </si>
  <si>
    <t>Kein Diskussionspunkt, da zufrieden</t>
  </si>
  <si>
    <t>Kein Diskussionspunkt, da nicht darüber gesprochen wird</t>
  </si>
  <si>
    <t>Wird in regelmässigen Abständen aufgegriffen (in Traktanden enthalten)</t>
  </si>
  <si>
    <t>Sind Sie zufrieden mit der Transparenz der Entschädigung in Ihrer Genossenschaft?</t>
  </si>
  <si>
    <t>Was wären Gründe gegen eine erhöhte Transparenz? (max. 3)</t>
  </si>
  <si>
    <t>Akzeptanz der Genossenschafter</t>
  </si>
  <si>
    <t>Akzeptanz der Öffentlichkeit</t>
  </si>
  <si>
    <t>Wettbewerbsnachteile</t>
  </si>
  <si>
    <t>Reputationsverlust</t>
  </si>
  <si>
    <t>Individuelle Vertraulichkeit der Verwaltungsmitglieder</t>
  </si>
  <si>
    <t>Komplexität des Vergütungssystems</t>
  </si>
  <si>
    <t>Arbeitsmoral und Motivation der Mitarbeitenden</t>
  </si>
  <si>
    <r>
      <t xml:space="preserve">Arbeitsaufwand </t>
    </r>
    <r>
      <rPr>
        <sz val="12"/>
        <color theme="1"/>
        <rFont val="Arial"/>
        <family val="2"/>
      </rPr>
      <t>in Tagen pro Jahr</t>
    </r>
  </si>
  <si>
    <t>Langfristige variable Komponente 
(long term incentive / LTI) 
ausbezahlt (nach vesting period)</t>
  </si>
  <si>
    <t>Fallweiser Spesenersatz (ja/nein)</t>
  </si>
  <si>
    <t>Verantwortung und Risiken der einzelnen Verwaltungsmitglieder</t>
  </si>
  <si>
    <t>Kurzfristige variable Komponente (short term incentive /STI)</t>
  </si>
  <si>
    <t>Spesenpauschale (Jährlicher Betrag)</t>
  </si>
  <si>
    <t>Arbeitgeberbeiträge an die Pensionskasse 
(jährlicher Gesamtbetrag)</t>
  </si>
  <si>
    <t>Gesamtvergütung (pro Jahr)</t>
  </si>
  <si>
    <t>Andere 
(jährlicher Gesamtbetrag)</t>
  </si>
  <si>
    <t>Person 1</t>
  </si>
  <si>
    <t>Person 2</t>
  </si>
  <si>
    <t>Person 3</t>
  </si>
  <si>
    <t>Person 4</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</si>
  <si>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</si>
  <si>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</si>
  <si>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</si>
  <si>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</si>
  <si>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</si>
  <si>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</si>
  <si>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</si>
  <si>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</si>
  <si>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</si>
  <si>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</si>
  <si>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</si>
  <si>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</si>
  <si>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</si>
  <si>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</si>
  <si>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</si>
  <si>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</si>
  <si>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Person 21</t>
  </si>
  <si>
    <t>Person 22</t>
  </si>
  <si>
    <t>Person 23</t>
  </si>
  <si>
    <t>Person 24</t>
  </si>
  <si>
    <t>Person 25</t>
  </si>
  <si>
    <t>Person 26</t>
  </si>
  <si>
    <t>Person 27</t>
  </si>
  <si>
    <t>Person 28</t>
  </si>
  <si>
    <t>Person 29</t>
  </si>
  <si>
    <t>Person 30</t>
  </si>
  <si>
    <t>Person 31</t>
  </si>
  <si>
    <t>Person 32</t>
  </si>
  <si>
    <t>Person 33</t>
  </si>
  <si>
    <t>Person 34</t>
  </si>
  <si>
    <t>Person 35</t>
  </si>
  <si>
    <t>Person 36</t>
  </si>
  <si>
    <t>Person 37</t>
  </si>
  <si>
    <t>Person 38</t>
  </si>
  <si>
    <t>Person 39</t>
  </si>
  <si>
    <t>Person 40</t>
  </si>
  <si>
    <t>Person 41</t>
  </si>
  <si>
    <t>Person 42</t>
  </si>
  <si>
    <t>Person 43</t>
  </si>
  <si>
    <t>Person 44</t>
  </si>
  <si>
    <t>Person 45</t>
  </si>
  <si>
    <t>Person 46</t>
  </si>
  <si>
    <t>Person 47</t>
  </si>
  <si>
    <t>Person 48</t>
  </si>
  <si>
    <t>Person 49</t>
  </si>
  <si>
    <t>Person 50</t>
  </si>
  <si>
    <t>Person 51</t>
  </si>
  <si>
    <t>Person 52</t>
  </si>
  <si>
    <t>Person 53</t>
  </si>
  <si>
    <t>Person 54</t>
  </si>
  <si>
    <t>Person 55</t>
  </si>
  <si>
    <t>Person 56</t>
  </si>
  <si>
    <t>Person 57</t>
  </si>
  <si>
    <t>Person 58</t>
  </si>
  <si>
    <t>Person 59</t>
  </si>
  <si>
    <t>Person 60</t>
  </si>
  <si>
    <t>Abgeltung der Verwaltungstätigkeit über Lohn für andere Funktionen im Unternehmen (ja/nein)</t>
  </si>
  <si>
    <t>Beispiel 0</t>
  </si>
  <si>
    <t>Mitglied der Genossenschaft</t>
  </si>
  <si>
    <t>Unterstütze dies</t>
  </si>
  <si>
    <t>Unterstütze dies eher</t>
  </si>
  <si>
    <t>Neutral</t>
  </si>
  <si>
    <t>Unterstütze dies eher nicht</t>
  </si>
  <si>
    <t>Unterstütze dies nicht</t>
  </si>
  <si>
    <t>Wie stehen Sie zu Transparenz über die Entschädigung der Verwaltung?</t>
  </si>
  <si>
    <t>Wie empfinden Sie generell die Offenlegung der Entschädigung?</t>
  </si>
  <si>
    <t>Fixe Entschädigung</t>
  </si>
  <si>
    <t>Abrechnung nach tatsächlichem Zeitaufwand</t>
  </si>
  <si>
    <t>Kurzfristige variable Komponente (short term incentive / STI)</t>
  </si>
  <si>
    <t>Langfristige variable Komponente (long term incentive / LTI)</t>
  </si>
  <si>
    <t>Ausgabe von Anteilsscheinen</t>
  </si>
  <si>
    <t>Spesenpauschale</t>
  </si>
  <si>
    <t>Fallweiser Spesenersatz</t>
  </si>
  <si>
    <t>Drowpdown Vergütungselemente</t>
  </si>
  <si>
    <t>Wer bzw. welches Gremium genehmigt in Ihrer Genossenschaft die Entschädigungslösung der Verwaltung?</t>
  </si>
  <si>
    <t>Welche schriftliche Regelung für die Festlegung der Höhe der Entschädigung der Verwaltung liegt in Ihrer Genossenschaft vor?</t>
  </si>
  <si>
    <t>Schriftliche Regelung</t>
  </si>
  <si>
    <t>Statuten</t>
  </si>
  <si>
    <t>Geschäftsreglement</t>
  </si>
  <si>
    <t>separates Entschädigungsreglement</t>
  </si>
  <si>
    <t>Protokoll</t>
  </si>
  <si>
    <t>Keine schriftliche Regelung</t>
  </si>
  <si>
    <t>Wie zufrieden ist Ihre Verwaltung mit der Offenlegung der Entschädigung in Ihrer Genossenschaft?</t>
  </si>
  <si>
    <r>
      <t xml:space="preserve">Was wären Gründe </t>
    </r>
    <r>
      <rPr>
        <b/>
        <sz val="11"/>
        <color theme="1"/>
        <rFont val="Arial"/>
        <family val="2"/>
      </rPr>
      <t>für</t>
    </r>
    <r>
      <rPr>
        <sz val="11"/>
        <color theme="1"/>
        <rFont val="Arial"/>
        <family val="2"/>
      </rPr>
      <t xml:space="preserve"> eine erhöhte Offenlegung?
(Bitte wählen Sie bis zu 3 Gründe)</t>
    </r>
  </si>
  <si>
    <r>
      <t xml:space="preserve">Was wären Gründe </t>
    </r>
    <r>
      <rPr>
        <b/>
        <sz val="11"/>
        <color theme="1"/>
        <rFont val="Arial"/>
        <family val="2"/>
      </rPr>
      <t>gegen</t>
    </r>
    <r>
      <rPr>
        <sz val="11"/>
        <color theme="1"/>
        <rFont val="Arial"/>
        <family val="2"/>
      </rPr>
      <t xml:space="preserve"> eine erhöhte Offenlegung?
(Bitte wählen Sie bis zu 3 Gründe)</t>
    </r>
  </si>
  <si>
    <t>Normales Verwaltungsmitglied 
(ohne weitere Funktion)</t>
  </si>
  <si>
    <t>Vergütungsdaten für das Jahr 2023 (alle Beträge in CHF)</t>
  </si>
  <si>
    <t>Wie bewerten Sie die folgenden Vergütungselemente generell? (1 = negativ, 3 = neutral, 5 = positiv)</t>
  </si>
  <si>
    <t>Information aus erster Hand</t>
  </si>
  <si>
    <t>Symbol / Prestige</t>
  </si>
  <si>
    <t>Als was wird die Entschädigung der Verwaltung von externen Verwaltungsmitgliedern betrachtet?</t>
  </si>
  <si>
    <t>Als was wird die Entschädigung der Verwaltung von Verwaltungsmitgliedern, die operativ in der Genossenschaft tätig sind und für die Verwaltungstätigkeit eigens entschädigt werden, betrachtet?</t>
  </si>
  <si>
    <t>Wie häufig wird das Vergütungssystem in Ihrer Genossenschaft angepasst bzw. überprüft?</t>
  </si>
  <si>
    <t>Jedes Jahr</t>
  </si>
  <si>
    <t>Alle 5 Jahre</t>
  </si>
  <si>
    <t>Alle 10 Jahre</t>
  </si>
  <si>
    <t>Keine Aussage möglich</t>
  </si>
  <si>
    <t>Wird überprüft, jedoch keine Regelmässigkeit</t>
  </si>
  <si>
    <t>Alle 2 Jahre</t>
  </si>
  <si>
    <t>In welchem Kanton hat Ihre Genossenschaft Ihren Hauptsitz?</t>
  </si>
  <si>
    <t>Kantone</t>
  </si>
  <si>
    <t>Zürich</t>
  </si>
  <si>
    <t>Bern</t>
  </si>
  <si>
    <t>Luzern</t>
  </si>
  <si>
    <t>Uri</t>
  </si>
  <si>
    <t>Schwyz</t>
  </si>
  <si>
    <t>Obwalden</t>
  </si>
  <si>
    <t>Nidwalden</t>
  </si>
  <si>
    <t>Glarus</t>
  </si>
  <si>
    <t>Zug</t>
  </si>
  <si>
    <t>Freiburg</t>
  </si>
  <si>
    <t>Solothurn</t>
  </si>
  <si>
    <t>Basel-Stadt</t>
  </si>
  <si>
    <t>Basel-Landschaft</t>
  </si>
  <si>
    <t>Schaffhausen</t>
  </si>
  <si>
    <t>St. Gallen</t>
  </si>
  <si>
    <t>Graubünden</t>
  </si>
  <si>
    <t>Aargau</t>
  </si>
  <si>
    <t>Thurgau</t>
  </si>
  <si>
    <t>Tessin</t>
  </si>
  <si>
    <t>Waadt</t>
  </si>
  <si>
    <t>Wallis</t>
  </si>
  <si>
    <t>Neuenburg</t>
  </si>
  <si>
    <t>Genf</t>
  </si>
  <si>
    <t>Jura</t>
  </si>
  <si>
    <t>Appenzell Innerrhoden</t>
  </si>
  <si>
    <t>Appenzell Ausserrhoden</t>
  </si>
  <si>
    <t>Wie viele Mitarbeitende beschäftigt Ihre Genossenschaft?</t>
  </si>
  <si>
    <t>Als was wird die Entschädigung der Verwaltung von Verwaltungsmitgliedern, die Mitglieder der Genossenschaft sind, betrachtet?</t>
  </si>
  <si>
    <r>
      <t xml:space="preserve">Als was wird die Entschädigung der Verwaltung von Verwaltungsmitgliedern, die operativ in der Genossenschaft tätig sind und für die Verwaltungstätigkeit </t>
    </r>
    <r>
      <rPr>
        <b/>
        <sz val="11"/>
        <color theme="1"/>
        <rFont val="Arial"/>
        <family val="2"/>
      </rPr>
      <t xml:space="preserve">nicht </t>
    </r>
    <r>
      <rPr>
        <sz val="11"/>
        <color theme="1"/>
        <rFont val="Arial"/>
        <family val="2"/>
      </rPr>
      <t>eigens entschädigt werden, betrachtet?</t>
    </r>
  </si>
  <si>
    <t>Ist eine Erhöhung der Offenlegung der Entschädigung geplant?</t>
  </si>
  <si>
    <t>Gibt es eine Plattform (genossenschaftliche Partizipation), wo man sich regelmässig-unregelmässig mit genossenschaftlichen, organisationalen Themen (z.B. Entschädigung) befasst?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</si>
</sst>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quot;CHF&quot;\ \-#\'##0"/>
  </numFmts>
  <fonts count="13" x14ac:knownFonts="1">
    <font>
      <sz val="11"/>
      <color theme="1"/>
      <name val="Calibri"/>
      <family val="2"/>
      <scheme val="minor"/>
    </font>
    <font>
      <sz val="8"/>
      <name val="Calibri"/>
      <family val="2"/>
      <scheme val="minor"/>
    </font>
    <font>
      <sz val="10"/>
      <color theme="1"/>
      <name val="Arial"/>
      <family val="2"/>
    </font>
    <font>
      <sz val="8"/>
      <color theme="1"/>
      <name val="Arial"/>
      <family val="2"/>
    </font>
    <font>
      <b/>
      <sz val="14"/>
      <color theme="0"/>
      <name val="Arial"/>
      <family val="2"/>
    </font>
    <font>
      <sz val="11"/>
      <color theme="1"/>
      <name val="Arial"/>
      <family val="2"/>
    </font>
    <font>
      <b/>
      <sz val="11"/>
      <color theme="1"/>
      <name val="Arial"/>
      <family val="2"/>
    </font>
    <font>
      <sz val="7"/>
      <color theme="1"/>
      <name val="Arial"/>
      <family val="2"/>
    </font>
    <font>
      <b/>
      <sz val="14"/>
      <color theme="8"/>
      <name val="Arial"/>
      <family val="2"/>
    </font>
    <font>
      <b/>
      <sz val="12"/>
      <color theme="1"/>
      <name val="Arial"/>
      <family val="2"/>
    </font>
    <font>
      <sz val="12"/>
      <color theme="1"/>
      <name val="Arial"/>
      <family val="2"/>
    </font>
    <font>
      <b/>
      <sz val="11"/>
      <color theme="0"/>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thick">
        <color theme="8"/>
      </bottom>
      <diagonal/>
    </border>
    <border>
      <left style="thin">
        <color auto="1"/>
      </left>
      <right style="thin">
        <color auto="1"/>
      </right>
      <top/>
      <bottom style="thin">
        <color auto="1"/>
      </bottom>
      <diagonal/>
    </border>
    <border>
      <left style="thin">
        <color auto="1"/>
      </left>
      <right style="thin">
        <color theme="0"/>
      </right>
      <top/>
      <bottom style="thin">
        <color auto="1"/>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indexed="64"/>
      </top>
      <bottom style="thin">
        <color indexed="64"/>
      </bottom>
      <diagonal/>
    </border>
    <border>
      <left/>
      <right style="thin">
        <color auto="1"/>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style="thin">
        <color auto="1"/>
      </top>
      <bottom style="double">
        <color auto="1"/>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horizontal="left" vertical="center" indent="2"/>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2" fontId="2" fillId="0" borderId="0" xfId="0" quotePrefix="1" applyNumberFormat="1" applyFont="1" applyAlignment="1">
      <alignment horizontal="left" vertical="center"/>
    </xf>
    <xf numFmtId="0" fontId="2" fillId="0" borderId="0" xfId="0" applyFont="1" applyAlignment="1">
      <alignment horizontal="left" vertical="center" indent="5"/>
    </xf>
    <xf numFmtId="0" fontId="3" fillId="0" borderId="0" xfId="0" applyFont="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0" borderId="0" xfId="0" applyFont="1"/>
    <xf numFmtId="9" fontId="2" fillId="0" borderId="0" xfId="0" applyNumberFormat="1" applyFont="1"/>
    <xf numFmtId="0" fontId="5" fillId="5"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 xfId="0" applyFont="1" applyFill="1" applyBorder="1"/>
    <xf numFmtId="0" fontId="5" fillId="2" borderId="0" xfId="0" applyFont="1" applyFill="1" applyAlignment="1">
      <alignment horizontal="center" vertical="center"/>
    </xf>
    <xf numFmtId="0" fontId="5" fillId="5" borderId="2" xfId="0" applyFont="1" applyFill="1" applyBorder="1" applyAlignment="1">
      <alignment horizontal="center" vertical="center" wrapText="1"/>
    </xf>
    <xf numFmtId="0" fontId="5" fillId="2" borderId="10" xfId="0" applyFont="1" applyFill="1" applyBorder="1"/>
    <xf numFmtId="0" fontId="5" fillId="2" borderId="10" xfId="0" applyFont="1" applyFill="1" applyBorder="1" applyAlignment="1">
      <alignment horizontal="left" vertical="center"/>
    </xf>
    <xf numFmtId="0" fontId="5" fillId="2" borderId="0" xfId="0" applyFont="1" applyFill="1" applyAlignment="1">
      <alignment horizontal="center"/>
    </xf>
    <xf numFmtId="164" fontId="5" fillId="2" borderId="2" xfId="0" applyNumberFormat="1" applyFont="1" applyFill="1" applyBorder="1" applyAlignment="1">
      <alignment horizontal="center"/>
    </xf>
    <xf numFmtId="0" fontId="12" fillId="2" borderId="0" xfId="0" applyFont="1" applyFill="1"/>
    <xf numFmtId="0" fontId="5" fillId="6" borderId="4" xfId="0" applyFont="1" applyFill="1" applyBorder="1"/>
    <xf numFmtId="164" fontId="5" fillId="2" borderId="4" xfId="0" applyNumberFormat="1" applyFont="1" applyFill="1" applyBorder="1" applyAlignment="1">
      <alignment horizontal="center"/>
    </xf>
    <xf numFmtId="0" fontId="12" fillId="6" borderId="14" xfId="0" applyFont="1" applyFill="1" applyBorder="1"/>
    <xf numFmtId="164" fontId="12" fillId="2" borderId="14" xfId="0" applyNumberFormat="1" applyFont="1" applyFill="1" applyBorder="1" applyAlignment="1">
      <alignment horizontal="center"/>
    </xf>
    <xf numFmtId="0" fontId="12" fillId="2" borderId="10" xfId="0" applyFont="1" applyFill="1" applyBorder="1"/>
    <xf numFmtId="0" fontId="5" fillId="0" borderId="10" xfId="0" applyFont="1" applyBorder="1" applyAlignment="1">
      <alignment wrapText="1"/>
    </xf>
    <xf numFmtId="0" fontId="5" fillId="0" borderId="10" xfId="0" applyFont="1" applyBorder="1"/>
    <xf numFmtId="0" fontId="5" fillId="2" borderId="2" xfId="0" applyFont="1" applyFill="1" applyBorder="1" applyProtection="1">
      <protection locked="0"/>
    </xf>
    <xf numFmtId="0" fontId="12" fillId="2" borderId="14" xfId="0" applyFont="1" applyFill="1" applyBorder="1" applyAlignment="1" applyProtection="1">
      <alignment horizontal="center"/>
      <protection locked="0"/>
    </xf>
    <xf numFmtId="0" fontId="12" fillId="2" borderId="14" xfId="0" applyFont="1" applyFill="1" applyBorder="1" applyProtection="1">
      <protection locked="0"/>
    </xf>
    <xf numFmtId="164" fontId="12" fillId="2" borderId="14" xfId="0" applyNumberFormat="1" applyFont="1" applyFill="1" applyBorder="1" applyProtection="1">
      <protection locked="0"/>
    </xf>
    <xf numFmtId="164" fontId="12" fillId="2" borderId="14" xfId="0" applyNumberFormat="1" applyFont="1" applyFill="1" applyBorder="1" applyAlignment="1" applyProtection="1">
      <alignment horizontal="center"/>
      <protection locked="0"/>
    </xf>
    <xf numFmtId="164" fontId="12" fillId="0" borderId="14" xfId="0" applyNumberFormat="1" applyFont="1" applyBorder="1" applyAlignment="1" applyProtection="1">
      <alignment horizontal="center"/>
      <protection locked="0"/>
    </xf>
    <xf numFmtId="0" fontId="12" fillId="2" borderId="14" xfId="0" applyFont="1" applyFill="1" applyBorder="1" applyAlignment="1" applyProtection="1">
      <alignment horizontal="center" wrapText="1"/>
      <protection locked="0"/>
    </xf>
    <xf numFmtId="0" fontId="5" fillId="2" borderId="4" xfId="0" applyFont="1" applyFill="1" applyBorder="1" applyAlignment="1" applyProtection="1">
      <alignment horizontal="center"/>
      <protection locked="0"/>
    </xf>
    <xf numFmtId="0" fontId="5" fillId="2" borderId="4" xfId="0" applyFont="1" applyFill="1" applyBorder="1" applyProtection="1">
      <protection locked="0"/>
    </xf>
    <xf numFmtId="164" fontId="5" fillId="2" borderId="4" xfId="0" applyNumberFormat="1" applyFont="1" applyFill="1" applyBorder="1" applyProtection="1">
      <protection locked="0"/>
    </xf>
    <xf numFmtId="164" fontId="5" fillId="2" borderId="4" xfId="0" applyNumberFormat="1" applyFont="1" applyFill="1" applyBorder="1" applyAlignment="1" applyProtection="1">
      <alignment horizontal="center"/>
      <protection locked="0"/>
    </xf>
    <xf numFmtId="164" fontId="5" fillId="0" borderId="4" xfId="0" applyNumberFormat="1" applyFont="1" applyBorder="1" applyAlignment="1" applyProtection="1">
      <alignment horizontal="center"/>
      <protection locked="0"/>
    </xf>
    <xf numFmtId="0" fontId="5" fillId="2" borderId="4" xfId="0" applyFont="1" applyFill="1" applyBorder="1" applyAlignment="1" applyProtection="1">
      <alignment horizontal="center" wrapText="1"/>
      <protection locked="0"/>
    </xf>
    <xf numFmtId="0" fontId="5" fillId="2" borderId="2" xfId="0" applyFont="1" applyFill="1" applyBorder="1" applyAlignment="1" applyProtection="1">
      <alignment horizontal="center"/>
      <protection locked="0"/>
    </xf>
    <xf numFmtId="164" fontId="5" fillId="2" borderId="2" xfId="0" applyNumberFormat="1" applyFont="1" applyFill="1" applyBorder="1" applyProtection="1">
      <protection locked="0"/>
    </xf>
    <xf numFmtId="164" fontId="5" fillId="2" borderId="2" xfId="0" applyNumberFormat="1" applyFont="1" applyFill="1" applyBorder="1" applyAlignment="1" applyProtection="1">
      <alignment horizontal="center"/>
      <protection locked="0"/>
    </xf>
    <xf numFmtId="0" fontId="5" fillId="2" borderId="2" xfId="0" applyFont="1" applyFill="1" applyBorder="1" applyAlignment="1" applyProtection="1">
      <alignment horizontal="center" wrapText="1"/>
      <protection locked="0"/>
    </xf>
    <xf numFmtId="0" fontId="5" fillId="2" borderId="10" xfId="0" applyFont="1" applyFill="1" applyBorder="1" applyAlignment="1">
      <alignment wrapText="1"/>
    </xf>
    <xf numFmtId="0" fontId="5" fillId="2" borderId="9" xfId="0" applyFont="1" applyFill="1" applyBorder="1" applyAlignment="1">
      <alignment horizontal="left"/>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8" fillId="2" borderId="3" xfId="0" applyFont="1" applyFill="1" applyBorder="1" applyAlignment="1">
      <alignment horizontal="left" vertical="center"/>
    </xf>
    <xf numFmtId="0" fontId="6" fillId="2" borderId="1" xfId="0" applyFont="1" applyFill="1" applyBorder="1" applyAlignment="1">
      <alignment horizontal="left"/>
    </xf>
    <xf numFmtId="0" fontId="6" fillId="2" borderId="1" xfId="0" applyFont="1" applyFill="1" applyBorder="1" applyAlignment="1">
      <alignment horizontal="left" vertical="center"/>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4" fillId="4" borderId="0" xfId="0" applyFont="1" applyFill="1" applyAlignment="1">
      <alignment horizontal="center" vertical="center"/>
    </xf>
    <xf numFmtId="0" fontId="11" fillId="7" borderId="8"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4" fillId="3" borderId="0" xfId="0" applyFont="1" applyFill="1" applyAlignment="1">
      <alignment horizontal="center" vertical="center"/>
    </xf>
    <xf numFmtId="0" fontId="9" fillId="6" borderId="5" xfId="0" applyFont="1" applyFill="1" applyBorder="1" applyAlignment="1">
      <alignment horizontal="center" vertical="center"/>
    </xf>
    <xf numFmtId="0" fontId="9" fillId="6" borderId="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5" fillId="5" borderId="4" xfId="0" applyFont="1" applyFill="1" applyBorder="1" applyAlignment="1">
      <alignment horizontal="center" vertical="center"/>
    </xf>
  </cellXfs>
  <cellStyles count="1">
    <cellStyle name="Standard" xfId="0" builtinId="0"/>
  </cellStyles>
  <dxfs count="80">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top style="thin">
          <color indexed="64"/>
        </top>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Fischer, Nadja" id="{77DB6052-BD84-4687-ADF1-F7918E2258B3}" userId="S::Nadja.Fischer@kienbaum.com::a04ee56b-8aa9-406b-bf23-16f7484175f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C95FDF-17AC-4506-B41C-9378DB8C18D9}" name="Tabelle1" displayName="Tabelle1" ref="B3:B14" totalsRowShown="0" headerRowDxfId="79" dataDxfId="78">
  <autoFilter ref="B3:B14" xr:uid="{4FC95FDF-17AC-4506-B41C-9378DB8C18D9}"/>
  <tableColumns count="1">
    <tableColumn id="1" xr3:uid="{B84B3DC7-EA45-4EDA-A450-51A76A2E717D}" name="Zu welcher Branche lässt sich Ihre Genossenschaft zuordnen?" dataDxfId="77"/>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FC0F6A8-48CC-402E-971B-C03446049647}" name="Tabelle11" displayName="Tabelle11" ref="B98:B102" totalsRowShown="0" headerRowDxfId="52" dataDxfId="51">
  <autoFilter ref="B98:B102" xr:uid="{5FC0F6A8-48CC-402E-971B-C03446049647}"/>
  <tableColumns count="1">
    <tableColumn id="1" xr3:uid="{FF3DDD52-0B61-4EF0-901D-1E75D96A6455}" name="Gegenüber welchen Anspruchsgruppen legt Ihre Genossenschaft die Entschädigung der Verwaltungsmitglieder offen? (Mehrfachauswahl möglich)" dataDxfId="50"/>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35F7071-FA5E-4EA0-B7DF-CA7E3B83CE6A}" name="Tabelle12" displayName="Tabelle12" ref="B115:B117" totalsRowShown="0" headerRowDxfId="49" dataDxfId="48">
  <autoFilter ref="B115:B117" xr:uid="{F35F7071-FA5E-4EA0-B7DF-CA7E3B83CE6A}"/>
  <tableColumns count="1">
    <tableColumn id="1" xr3:uid="{CF262E50-2A32-4556-80A0-1A75A5DAF63B}" name="Wird eine Erhöhung der Transparenz der Entschädigungen geplant? (1 Auswahl)" dataDxfId="47"/>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6C6A805-8D92-45BC-99CA-8456EDF1AF1F}" name="Tabelle13" displayName="Tabelle13" ref="B119:B127" totalsRowShown="0" headerRowDxfId="46" dataDxfId="45">
  <autoFilter ref="B119:B127" xr:uid="{E6C6A805-8D92-45BC-99CA-8456EDF1AF1F}"/>
  <tableColumns count="1">
    <tableColumn id="1" xr3:uid="{DDFB0BC8-6FA7-44F7-B261-3FC60E748D76}" name="Was wären die Gründe für eine erhöhte Transparenz? (max. 3)" dataDxfId="44"/>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6E08C1-05FE-4967-9F8E-CCCB99B5F061}" name="Tabelle15" displayName="Tabelle15" ref="B139:B141" totalsRowShown="0" headerRowDxfId="43" dataDxfId="42">
  <autoFilter ref="B139:B141" xr:uid="{0D6E08C1-05FE-4967-9F8E-CCCB99B5F061}"/>
  <tableColumns count="1">
    <tableColumn id="1" xr3:uid="{D78D4AF6-1679-4E52-94AC-9DDAAC6651B6}" name="Dropdowns Vergütungdaten" dataDxfId="41"/>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3303B2-322D-4535-B824-4FFC64FE4FF4}" name="Tabelle1517" displayName="Tabelle1517" ref="B143:B164" totalsRowShown="0" headerRowDxfId="40" dataDxfId="39">
  <autoFilter ref="B143:B164" xr:uid="{B33303B2-322D-4535-B824-4FFC64FE4FF4}"/>
  <tableColumns count="1">
    <tableColumn id="1" xr3:uid="{997ED2AB-D29D-451D-AE7C-A3C49DF54AEF}" name="Dropdowns Vergütungdaten Strategische Themen" dataDxfId="38"/>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A70D87-EB5E-4205-9701-41B7EBBF12B5}" name="Tabelle1518" displayName="Tabelle1518" ref="B166:B173" totalsRowShown="0" headerRowDxfId="37" dataDxfId="36">
  <autoFilter ref="B166:B173" xr:uid="{DDA70D87-EB5E-4205-9701-41B7EBBF12B5}"/>
  <tableColumns count="1">
    <tableColumn id="1" xr3:uid="{36987AC0-5540-4890-A7F8-96EB93AE1215}" name="Dropdowns STI Ziele" dataDxfId="35"/>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A724793-B475-40CE-8F3D-426B08A746A8}" name="Tabelle1519" displayName="Tabelle1519" ref="B176:B178" totalsRowShown="0" headerRowDxfId="34" dataDxfId="33">
  <autoFilter ref="B176:B178" xr:uid="{6A724793-B475-40CE-8F3D-426B08A746A8}"/>
  <tableColumns count="1">
    <tableColumn id="1" xr3:uid="{47B362CC-E02B-4868-9BE6-73A0B87E87D2}" name="Dropdowns Ausschüsse " dataDxfId="32"/>
  </tableColumns>
  <tableStyleInfo name="TableStyleMedium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1397FA-52FE-451B-B746-DE114B6BDDAF}" name="Tabelle3" displayName="Tabelle3" ref="B44:B46" totalsRowShown="0" headerRowDxfId="31" dataDxfId="30">
  <autoFilter ref="B44:B46" xr:uid="{CF1397FA-52FE-451B-B746-DE114B6BDDAF}"/>
  <tableColumns count="1">
    <tableColumn id="1" xr3:uid="{9382E7DF-9916-41D2-8C31-E6D84DCF3F9F}" name="Ist die Festlegung der Höhe der Entschädigung der Verwaltung in den Statuten Ihrer Genossenschaft geregelt?" dataDxfId="29"/>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304B5D5-6A36-4808-B299-5D97C2FD2B0D}" name="Tabelle14" displayName="Tabelle14" ref="B55:B59" totalsRowShown="0" headerRowDxfId="28" dataDxfId="27">
  <autoFilter ref="B55:B59" xr:uid="{F304B5D5-6A36-4808-B299-5D97C2FD2B0D}"/>
  <tableColumns count="1">
    <tableColumn id="1" xr3:uid="{31EDFE12-46DC-4DF6-A356-18762A42B692}" name="Als was wird Entschädigung der Verwaltung von externe Verwaltungsmitglieder angeschaut?" dataDxfId="26"/>
  </tableColumns>
  <tableStyleInfo name="TableStyleMedium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9CF4FD5-EC56-4D15-90C4-9EB68CDBFEC2}" name="Tabelle20" displayName="Tabelle20" ref="B48:B53" totalsRowShown="0" headerRowDxfId="25" dataDxfId="24">
  <autoFilter ref="B48:B53" xr:uid="{19CF4FD5-EC56-4D15-90C4-9EB68CDBFEC2}"/>
  <tableColumns count="1">
    <tableColumn id="1" xr3:uid="{825131D9-27A0-44FA-ADB2-AF61722A8AA9}" name="Als was wird die Entschädigung der Verwaltung von Verwaltungsmitglieder die Mitglieder der Genossenschaft angeschaut?" dataDxfId="23"/>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2F98D3-06A7-4923-9274-270E4F5FDA7C}" name="Tabelle2" displayName="Tabelle2" ref="B16:B22" totalsRowShown="0" headerRowDxfId="76" dataDxfId="75">
  <autoFilter ref="B16:B22" xr:uid="{C12F98D3-06A7-4923-9274-270E4F5FDA7C}"/>
  <tableColumns count="1">
    <tableColumn id="1" xr3:uid="{611B85EF-27EA-4F19-B6EE-0C20831A07A1}" name="Wie viel Mitarbeitende beschäftigt Ihre Genossenschaft?" dataDxfId="74"/>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C578A1-90BB-4762-865C-B12ABE28156A}" name="Tabelle21" displayName="Tabelle21" ref="B104:B109" totalsRowShown="0" headerRowDxfId="22" dataDxfId="21">
  <autoFilter ref="B104:B109" xr:uid="{1CC578A1-90BB-4762-865C-B12ABE28156A}"/>
  <tableColumns count="1">
    <tableColumn id="1" xr3:uid="{48D8A1D6-A234-4DEC-A3BE-56A72CE46B8F}" name="Wie stehen Sie zu Transparenz über die Entschädigung der Verwaltung?" dataDxfId="20"/>
  </tableColumns>
  <tableStyleInfo name="TableStyleMedium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29800D2-F4E5-4ABB-A990-14B2E1E935F3}" name="Tabelle2123" displayName="Tabelle2123" ref="B111:B113" totalsRowShown="0" headerRowDxfId="19" dataDxfId="18">
  <autoFilter ref="B111:B113" xr:uid="{429800D2-F4E5-4ABB-A990-14B2E1E935F3}"/>
  <tableColumns count="1">
    <tableColumn id="1" xr3:uid="{42B1A8AC-685F-4C30-BBE8-3BCB99EAC00D}" name="Sind Sie zufrieden mit der Transparenz der Entschädigung in Ihrer Genossenschaft?" dataDxfId="17"/>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0261687-4B7B-4344-9B13-FF0DBEAA4AC9}" name="Tabelle23" displayName="Tabelle23" ref="B129:B137" totalsRowShown="0" headerRowDxfId="16" dataDxfId="15">
  <autoFilter ref="B129:B137" xr:uid="{B0261687-4B7B-4344-9B13-FF0DBEAA4AC9}"/>
  <tableColumns count="1">
    <tableColumn id="1" xr3:uid="{5D237D77-A90D-4A84-9B08-BD5EA80430B4}" name="Was wären Gründe gegen eine erhöhte Transparenz? (max. 3)" dataDxfId="14"/>
  </tableColumns>
  <tableStyleInfo name="TableStyleMedium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DB83B9E-F756-4A94-9DB1-92DE5AD2B629}" name="Tabelle19" displayName="Tabelle19" ref="B181:B186" totalsRowShown="0" headerRowDxfId="13" dataDxfId="12">
  <autoFilter ref="B181:B186" xr:uid="{1DB83B9E-F756-4A94-9DB1-92DE5AD2B629}"/>
  <tableColumns count="1">
    <tableColumn id="1" xr3:uid="{39E4CF8C-F6B9-42F3-9CAE-D0B6EA242940}" name="Drowpdown Vergütungselemente" dataDxfId="1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202D0CC-3FC5-4E0D-BEFC-C41F4C0219E8}" name="Tabelle24" displayName="Tabelle24" ref="B188:B194" totalsRowShown="0" headerRowDxfId="10" dataDxfId="9">
  <autoFilter ref="B188:B194" xr:uid="{9202D0CC-3FC5-4E0D-BEFC-C41F4C0219E8}"/>
  <tableColumns count="1">
    <tableColumn id="1" xr3:uid="{78F4B716-9FDF-4C8B-8441-053F48424FBB}" name="Schriftliche Regelung" dataDxfId="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4A44049-11F0-4365-ADDB-89F8ADA4BE3E}" name="Tabelle25" displayName="Tabelle25" ref="B196:B202" totalsRowShown="0" headerRowDxfId="7" dataDxfId="5" headerRowBorderDxfId="6" tableBorderDxfId="4">
  <autoFilter ref="B196:B202" xr:uid="{84A44049-11F0-4365-ADDB-89F8ADA4BE3E}"/>
  <tableColumns count="1">
    <tableColumn id="1" xr3:uid="{B84F5BA0-83D9-4F4B-836F-D66C88D48FE6}" name="Wie häufig wird das Vergütungssystem in Ihrer Genossenschaft angepasst bzw. überprüft?" dataDxfId="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5B1AA8C-378B-415F-99AD-B9567DFFC948}" name="Tabelle26" displayName="Tabelle26" ref="B204:B230" totalsRowShown="0" headerRowDxfId="2" dataDxfId="1">
  <autoFilter ref="B204:B230" xr:uid="{D5B1AA8C-378B-415F-99AD-B9567DFFC948}"/>
  <tableColumns count="1">
    <tableColumn id="1" xr3:uid="{60F2A36C-E4C8-4304-9449-9DDA00469FDF}" name="Kantone"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6A7B0E-D3D5-44DF-91B7-BB3913B3EEBC}" name="Tabelle4" displayName="Tabelle4" ref="B24:B27" totalsRowShown="0" headerRowDxfId="73" dataDxfId="72">
  <autoFilter ref="B24:B27" xr:uid="{076A7B0E-D3D5-44DF-91B7-BB3913B3EEBC}"/>
  <tableColumns count="1">
    <tableColumn id="1" xr3:uid="{FEB7713D-F0A6-4646-951C-5403C2AC4CA1}" name="Wie viel Prozent des Umsatzes erzielt Ihre Genossenschaft ausserhalb der Schweiz?" dataDxfId="71"/>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05D7C4A-4539-44E9-ABB8-B1E3DA0A888C}" name="Tabelle5" displayName="Tabelle5" ref="B29:B34" totalsRowShown="0" headerRowDxfId="70" dataDxfId="69">
  <autoFilter ref="B29:B34" xr:uid="{505D7C4A-4539-44E9-ABB8-B1E3DA0A888C}"/>
  <tableColumns count="1">
    <tableColumn id="1" xr3:uid="{D112501D-6178-460B-94C3-D4E2DF538748}" name=" Wie bewerten Sie den Geschäftserfolg Ihrer Genossenschaft im vergangenen Jahr ?" dataDxfId="68"/>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57DCC0-1F70-4C66-82FE-2CCD61F56A42}" name="Tabelle6" displayName="Tabelle6" ref="B36:B42" totalsRowShown="0" headerRowDxfId="67" dataDxfId="66">
  <autoFilter ref="B36:B42" xr:uid="{B757DCC0-1F70-4C66-82FE-2CCD61F56A42}"/>
  <tableColumns count="1">
    <tableColumn id="1" xr3:uid="{6BC53479-B2DF-40AD-B6A5-6FBACA73E495}" name="Wer ist in Ihrer Genossenschaft für die Festlegung der Höhe der Entschädigung der Verwaltung zuständig?" dataDxfId="65"/>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2A9160-5317-481A-BA9B-DD89DE2131A0}" name="Tabelle7" displayName="Tabelle7" ref="B61:B75" totalsRowShown="0" headerRowDxfId="64" dataDxfId="63">
  <autoFilter ref="B61:B75" xr:uid="{A52A9160-5317-481A-BA9B-DD89DE2131A0}"/>
  <tableColumns count="1">
    <tableColumn id="1" xr3:uid="{261C913B-3EAF-44AE-84A4-C320E2312B78}" name="Welches sind aus Ihrer Sicht die wichtigsten Kriterien für die Festlegung der Verwaltungsentschädigung? (Bitte wählen Sie maximal 5 an) (Mehrfachauswahl möglich)" dataDxfId="62"/>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AF5736D-F734-4E92-81DE-AEFA0CA18B47}" name="Tabelle8" displayName="Tabelle8" ref="B77:B80" totalsRowShown="0" headerRowDxfId="61" dataDxfId="60">
  <autoFilter ref="B77:B80" xr:uid="{6AF5736D-F734-4E92-81DE-AEFA0CA18B47}"/>
  <tableColumns count="1">
    <tableColumn id="1" xr3:uid="{20AE8370-3D88-43DF-B63A-DB036A3CC516}" name="Von welchen Zielen hängt die Auszahlung der kurzfristigen variablen Komponente ab? (Mehrfachauswahl oder Text eintragen )" dataDxfId="59"/>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ADBEB6A-A7BD-4DBC-85FE-125E1FA14694}" name="Tabelle9" displayName="Tabelle9" ref="B82:B89" totalsRowShown="0" headerRowDxfId="58" dataDxfId="57">
  <autoFilter ref="B82:B89" xr:uid="{EADBEB6A-A7BD-4DBC-85FE-125E1FA14694}"/>
  <tableColumns count="1">
    <tableColumn id="1" xr3:uid="{B18212F3-E197-4226-884A-6C5CEF841EBB}" name="Wie zufrieden sind Sie mit Ihrem aktuellen Vergütungssystem? (1 Auswahl)" dataDxfId="56"/>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5576274-247F-4D7B-96EE-C2457152518F}" name="Tabelle10" displayName="Tabelle10" ref="B91:B96" totalsRowShown="0" headerRowDxfId="55" dataDxfId="54">
  <autoFilter ref="B91:B96" xr:uid="{85576274-247F-4D7B-96EE-C2457152518F}"/>
  <tableColumns count="1">
    <tableColumn id="1" xr3:uid="{1A6E46C9-F2AA-4E47-A933-3947473C8F6A}" name="Planen Sie eine Überarbeitung Ihres aktuellen Vergütungssystems? (1 Auswahl)" dataDxfId="53"/>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Kienbaum">
      <a:dk1>
        <a:srgbClr val="000000"/>
      </a:dk1>
      <a:lt1>
        <a:srgbClr val="FFFFFF"/>
      </a:lt1>
      <a:dk2>
        <a:srgbClr val="716C68"/>
      </a:dk2>
      <a:lt2>
        <a:srgbClr val="BFA89D"/>
      </a:lt2>
      <a:accent1>
        <a:srgbClr val="E6432E"/>
      </a:accent1>
      <a:accent2>
        <a:srgbClr val="703C5D"/>
      </a:accent2>
      <a:accent3>
        <a:srgbClr val="009573"/>
      </a:accent3>
      <a:accent4>
        <a:srgbClr val="9C1E36"/>
      </a:accent4>
      <a:accent5>
        <a:srgbClr val="28434F"/>
      </a:accent5>
      <a:accent6>
        <a:srgbClr val="FABD43"/>
      </a:accent6>
      <a:hlink>
        <a:srgbClr val="E6432E"/>
      </a:hlink>
      <a:folHlink>
        <a:srgbClr val="BFA89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4-02-21T10:41:51.73" personId="{77DB6052-BD84-4687-ADF1-F7918E2258B3}" id="{360C7F14-A43B-4072-BC06-AE603F2089E9}">
    <text>Geschäftserfolg kann sich hierbei auf finanzielle, nicht-finanzielle, strategische Ziele beziehen oder auf eine qualitative Einschätzung aus Sicht der Genossenschaft</text>
  </threadedComment>
</ThreadedComments>
</file>

<file path=xl/threadedComments/threadedComment2.xml><?xml version="1.0" encoding="utf-8"?>
<ThreadedComments xmlns="http://schemas.microsoft.com/office/spreadsheetml/2018/threadedcomments" xmlns:x="http://schemas.openxmlformats.org/spreadsheetml/2006/main">
  <threadedComment ref="N3" dT="2024-02-22T15:13:16.47" personId="{77DB6052-BD84-4687-ADF1-F7918E2258B3}" id="{2FD9613A-CD2A-48B9-9D2A-EBE698D86817}">
    <text>Erfolgsunabhängige Festvergütung, i.d.R. abhängig von funktions- und personenbezogenen Fakten</text>
  </threadedComment>
  <threadedComment ref="Q3" dT="2024-02-21T09:30:48.33" personId="{77DB6052-BD84-4687-ADF1-F7918E2258B3}" id="{C926DCF3-F7C5-4A91-820D-FD110EBF06BC}">
    <text>Gesamtbetrag, welcher abhängig von tatsächlich geleisteten Zeitaufwand bezahlt wird
Beispiel: pro Stunde erhalten Sie ein Honorar von CHF 200.-, bei 10 Arbeitstagen à 8 Stunden pro Jahr, ergibt dies einen Gesamtbetrag von CHF 16'000.-
Abgrenzung zu Sitzungsgelder: Sitzungsgelder beziehen sich auf einen festen Betrag, welchen Sie pro Sitzung, jedoch unabhängig von der Dauer erhalten (für eine Sitzung von 4 Stunden erhalten Sie den selben Betrag wie für eine Sitzung von 2 Stunden)</text>
  </threadedComment>
  <threadedComment ref="R3" dT="2024-02-22T15:18:58.59" personId="{77DB6052-BD84-4687-ADF1-F7918E2258B3}" id="{F241A4D1-5719-4C5E-887C-0AABEFCD1EA8}">
    <text>Klassische Tantieme- oder Bonuszahlungen mit jährlicher Auszahlung. Erhalt und Höhe abhängig von Performance Zielen 
Beispiele: Boni, Prämien und Jahresabschlussgratifikation, STI, erfolgsabhängige Vergütungselemente</text>
  </threadedComment>
  <threadedComment ref="T3" dT="2024-02-22T15:21:25.77" personId="{77DB6052-BD84-4687-ADF1-F7918E2258B3}" id="{7B4DF191-6C25-4D12-8069-B7A3134D0AFD}">
    <text>Zusammenfassung von nicht-aktienbasierter und aktienbasierter erfolgsabhängiger Vergütung mit mehrjähriger Bemessungsgrundlage sowie Bonuszahlungen , die aufgrund langfristiger Zielerreichung (oft 3 Jahre) ausgezahlt wird. 
Mögliche Ausgestaltungsform: variable Bestandteile in gesperrter Cash / Wertschriften-Form.</text>
  </threadedComment>
  <threadedComment ref="U3" dT="2024-02-22T15:21:54.64" personId="{77DB6052-BD84-4687-ADF1-F7918E2258B3}" id="{F388E636-D111-48EC-B710-657E5163F7FC}">
    <text>Anstelle von Cash wird die Entschädigung in Form von Anteilsscheinen der Genossenschaft ausgegeben.
Bitte tragen Sie den Gegenwert der ausgegebenen Anteilsscheine in CHF ein.
Abgrenzung zu LTI: Sofortige Ausgabe, ohne Sperrfrist. Zudem liegen keine spezifischen Ziele wie beim LTI hinter der Ausgabe.</text>
  </threadedComment>
  <threadedComment ref="V3" dT="2024-02-21T09:55:40.63" personId="{77DB6052-BD84-4687-ADF1-F7918E2258B3}" id="{CA343704-4D86-4D97-B900-921A3AE8E950}">
    <text>Festgelegter Betrag, welcher in der Regel im Voraus festgelegt und nicht aufgrund tatsächlich entstandener Kosten abgerechnet wird. 
Ist in der Gesamtvergütung inbegriffen.</text>
  </threadedComment>
  <threadedComment ref="W3" dT="2024-02-21T09:55:51.28" personId="{77DB6052-BD84-4687-ADF1-F7918E2258B3}" id="{1D6EE8D7-7E45-4D9D-AC63-7026551FF0B4}">
    <text>Betrag, welcher aufgrund tatsächlich entstandener Kosten abgerechnet wird, ohne einen zuvor festgelegten Betrag. 
Ist in der Gesamtvergütung nicht inbegriffen.</text>
  </threadedComment>
  <threadedComment ref="X3" dT="2024-02-21T09:33:34.02" personId="{77DB6052-BD84-4687-ADF1-F7918E2258B3}" id="{1EA9C5B4-7B8F-4F12-8C6D-D121744C87D3}">
    <text xml:space="preserve">Sofern das Verwaltungsmitglied keine direkte Entschädigung für die Tätigkeit in der Verwaltung erhält, diese Tätigkeit aber über eine andere Funktion in der Genossenschaft entlohnt wird.
Beispiel: Als CFO von Genossenschaft A habe ich in meiner Funktion enthalten, dass ich in der Verwaltung der Tochtergenossenschaft von Genossenschaft A sitze. Für diese Tätigkeit werde ich nicht nochmals separat entlohnt, da sie bereits in meiner Vergütung für die Tätigkeit als CFO inbegriffen ist. Die Verwaltungstätigkeit in der Tochtergenossenschaft ist Teil meiner Funktion als CFO bei Genossenschaft A. </text>
  </threadedComment>
  <threadedComment ref="Y3" dT="2024-02-22T15:26:22.05" personId="{77DB6052-BD84-4687-ADF1-F7918E2258B3}" id="{8041F11F-BDFD-4199-8B06-97D67D19EDF2}">
    <text>Beiträge, die die Genossenschaft dem Verwaltungsmitglied an die Pensionskasse zahlt</text>
  </threadedComment>
  <threadedComment ref="Z3" dT="2024-02-22T15:26:54.62" personId="{77DB6052-BD84-4687-ADF1-F7918E2258B3}" id="{ECC55C3A-C2F2-467C-A4CD-49D9F4BAC3BB}">
    <text>Gesamtbetrag der Entschädigung von weiteren Vergütungselementen, welche in der Liste nicht vorhanden sind</text>
  </threadedComment>
  <threadedComment ref="AA3" dT="2024-02-22T15:29:33.78" personId="{77DB6052-BD84-4687-ADF1-F7918E2258B3}" id="{534F6CAA-0F8F-4789-8526-81EE69AEEBC8}">
    <text>Gesamtbetrag aller vorherig aufgeführten Vergütungselemente</text>
  </threadedComment>
  <threadedComment ref="P4" dT="2024-02-22T15:14:02.95" personId="{77DB6052-BD84-4687-ADF1-F7918E2258B3}" id="{6B209E82-8DB8-49D9-B372-4FD0A09E6341}">
    <text>Betrag welcher durchschnittlich für eine Sitzung bezahlt wird, unabhängig der Dauer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8C97-6860-4808-83BB-1BFB4BD60418}">
  <dimension ref="B3:D69"/>
  <sheetViews>
    <sheetView tabSelected="1" topLeftCell="A60" zoomScale="120" zoomScaleNormal="120" workbookViewId="0">
      <selection activeCell="B70" sqref="B70"/>
    </sheetView>
  </sheetViews>
  <sheetFormatPr baseColWidth="10" defaultColWidth="11.5546875" defaultRowHeight="13.8" x14ac:dyDescent="0.25"/>
  <cols>
    <col min="1" max="1" width="11.5546875" style="9"/>
    <col min="2" max="2" width="122.5546875" style="9" customWidth="1"/>
    <col min="3" max="3" width="56.5546875" style="9" customWidth="1"/>
    <col min="4" max="16384" width="11.5546875" style="9"/>
  </cols>
  <sheetData>
    <row r="3" spans="2:3" ht="31.2" customHeight="1" thickBot="1" x14ac:dyDescent="0.3">
      <c r="B3" s="52" t="s">
        <v>81</v>
      </c>
      <c r="C3" s="52"/>
    </row>
    <row r="4" spans="2:3" ht="14.4" thickTop="1" x14ac:dyDescent="0.25"/>
    <row r="5" spans="2:3" x14ac:dyDescent="0.25">
      <c r="B5" s="53" t="s">
        <v>85</v>
      </c>
      <c r="C5" s="53"/>
    </row>
    <row r="7" spans="2:3" x14ac:dyDescent="0.25">
      <c r="B7" s="18" t="s">
        <v>10</v>
      </c>
      <c r="C7" s="30"/>
    </row>
    <row r="9" spans="2:3" x14ac:dyDescent="0.25">
      <c r="B9" s="18" t="s">
        <v>250</v>
      </c>
      <c r="C9" s="30"/>
    </row>
    <row r="11" spans="2:3" x14ac:dyDescent="0.25">
      <c r="B11" s="18" t="s">
        <v>278</v>
      </c>
      <c r="C11" s="30"/>
    </row>
    <row r="13" spans="2:3" x14ac:dyDescent="0.25">
      <c r="B13" s="18" t="s">
        <v>28</v>
      </c>
      <c r="C13" s="30"/>
    </row>
    <row r="15" spans="2:3" x14ac:dyDescent="0.25">
      <c r="B15" s="18" t="s">
        <v>82</v>
      </c>
      <c r="C15" s="30"/>
    </row>
    <row r="17" spans="2:4" x14ac:dyDescent="0.25">
      <c r="B17" s="54" t="s">
        <v>86</v>
      </c>
      <c r="C17" s="54"/>
    </row>
    <row r="19" spans="2:4" x14ac:dyDescent="0.25">
      <c r="B19" s="29" t="s">
        <v>225</v>
      </c>
      <c r="C19" s="30"/>
    </row>
    <row r="21" spans="2:4" x14ac:dyDescent="0.25">
      <c r="B21" s="29" t="s">
        <v>226</v>
      </c>
      <c r="C21" s="30"/>
    </row>
    <row r="23" spans="2:4" x14ac:dyDescent="0.25">
      <c r="B23" s="29" t="s">
        <v>279</v>
      </c>
      <c r="C23" s="30"/>
    </row>
    <row r="25" spans="2:4" x14ac:dyDescent="0.25">
      <c r="B25" s="18" t="s">
        <v>241</v>
      </c>
      <c r="C25" s="30"/>
    </row>
    <row r="27" spans="2:4" ht="27.6" x14ac:dyDescent="0.25">
      <c r="B27" s="47" t="s">
        <v>242</v>
      </c>
      <c r="C27" s="30"/>
    </row>
    <row r="29" spans="2:4" ht="27.6" x14ac:dyDescent="0.25">
      <c r="B29" s="47" t="s">
        <v>280</v>
      </c>
      <c r="C29" s="30"/>
    </row>
    <row r="31" spans="2:4" x14ac:dyDescent="0.25">
      <c r="B31" s="49" t="s">
        <v>109</v>
      </c>
      <c r="C31" s="30"/>
      <c r="D31" s="48"/>
    </row>
    <row r="32" spans="2:4" x14ac:dyDescent="0.25">
      <c r="B32" s="50"/>
      <c r="C32" s="30"/>
      <c r="D32" s="48"/>
    </row>
    <row r="33" spans="2:4" x14ac:dyDescent="0.25">
      <c r="B33" s="50"/>
      <c r="C33" s="30"/>
      <c r="D33" s="48"/>
    </row>
    <row r="34" spans="2:4" x14ac:dyDescent="0.25">
      <c r="B34" s="50"/>
      <c r="C34" s="30"/>
      <c r="D34" s="48"/>
    </row>
    <row r="35" spans="2:4" x14ac:dyDescent="0.25">
      <c r="B35" s="51"/>
      <c r="C35" s="30"/>
      <c r="D35" s="48"/>
    </row>
    <row r="36" spans="2:4" x14ac:dyDescent="0.25">
      <c r="B36" s="10"/>
    </row>
    <row r="37" spans="2:4" x14ac:dyDescent="0.25">
      <c r="B37" s="19" t="s">
        <v>114</v>
      </c>
      <c r="C37" s="30"/>
    </row>
    <row r="39" spans="2:4" x14ac:dyDescent="0.25">
      <c r="B39" s="18" t="s">
        <v>83</v>
      </c>
      <c r="C39" s="30"/>
    </row>
    <row r="41" spans="2:4" x14ac:dyDescent="0.25">
      <c r="B41" s="18" t="s">
        <v>243</v>
      </c>
      <c r="C41" s="30"/>
    </row>
    <row r="43" spans="2:4" x14ac:dyDescent="0.25">
      <c r="B43" s="9" t="s">
        <v>238</v>
      </c>
    </row>
    <row r="44" spans="2:4" ht="14.4" x14ac:dyDescent="0.3">
      <c r="B44" s="27" t="s">
        <v>217</v>
      </c>
      <c r="C44" s="30"/>
    </row>
    <row r="45" spans="2:4" ht="14.4" x14ac:dyDescent="0.3">
      <c r="B45" s="27" t="s">
        <v>8</v>
      </c>
      <c r="C45" s="30"/>
    </row>
    <row r="46" spans="2:4" ht="14.4" x14ac:dyDescent="0.3">
      <c r="B46" s="27" t="s">
        <v>218</v>
      </c>
      <c r="C46" s="30"/>
    </row>
    <row r="47" spans="2:4" ht="14.4" x14ac:dyDescent="0.3">
      <c r="B47" s="27" t="s">
        <v>219</v>
      </c>
      <c r="C47" s="30"/>
    </row>
    <row r="48" spans="2:4" ht="14.4" x14ac:dyDescent="0.3">
      <c r="B48" s="27" t="s">
        <v>220</v>
      </c>
      <c r="C48" s="30"/>
    </row>
    <row r="49" spans="2:3" ht="14.4" x14ac:dyDescent="0.3">
      <c r="B49" s="27" t="s">
        <v>221</v>
      </c>
      <c r="C49" s="30"/>
    </row>
    <row r="50" spans="2:3" ht="14.4" x14ac:dyDescent="0.3">
      <c r="B50" s="27" t="s">
        <v>222</v>
      </c>
      <c r="C50" s="30"/>
    </row>
    <row r="51" spans="2:3" ht="14.4" x14ac:dyDescent="0.3">
      <c r="B51" s="27" t="s">
        <v>223</v>
      </c>
      <c r="C51" s="30"/>
    </row>
    <row r="53" spans="2:3" x14ac:dyDescent="0.25">
      <c r="B53" s="18" t="s">
        <v>84</v>
      </c>
      <c r="C53" s="30"/>
    </row>
    <row r="55" spans="2:3" x14ac:dyDescent="0.25">
      <c r="B55" s="18" t="s">
        <v>216</v>
      </c>
      <c r="C55" s="30"/>
    </row>
    <row r="57" spans="2:3" x14ac:dyDescent="0.25">
      <c r="B57" s="18" t="s">
        <v>233</v>
      </c>
      <c r="C57" s="30"/>
    </row>
    <row r="59" spans="2:3" x14ac:dyDescent="0.25">
      <c r="B59" s="18" t="s">
        <v>281</v>
      </c>
      <c r="C59" s="30"/>
    </row>
    <row r="61" spans="2:3" x14ac:dyDescent="0.25">
      <c r="B61" s="49" t="s">
        <v>234</v>
      </c>
      <c r="C61" s="30"/>
    </row>
    <row r="62" spans="2:3" x14ac:dyDescent="0.25">
      <c r="B62" s="50"/>
      <c r="C62" s="30"/>
    </row>
    <row r="63" spans="2:3" x14ac:dyDescent="0.25">
      <c r="B63" s="51"/>
      <c r="C63" s="30"/>
    </row>
    <row r="65" spans="2:4" x14ac:dyDescent="0.25">
      <c r="B65" s="49" t="s">
        <v>235</v>
      </c>
      <c r="C65" s="30"/>
      <c r="D65" s="48"/>
    </row>
    <row r="66" spans="2:4" x14ac:dyDescent="0.25">
      <c r="B66" s="50"/>
      <c r="C66" s="30"/>
      <c r="D66" s="48"/>
    </row>
    <row r="67" spans="2:4" x14ac:dyDescent="0.25">
      <c r="B67" s="51"/>
      <c r="C67" s="30"/>
      <c r="D67" s="48"/>
    </row>
    <row r="69" spans="2:4" ht="27.6" x14ac:dyDescent="0.25">
      <c r="B69" s="28" t="s">
        <v>282</v>
      </c>
      <c r="C69" s="30"/>
    </row>
  </sheetData>
  <sheetProtection algorithmName="SHA-512" hashValue="LEenFMmlPbcKgZVnOe3aEAPAmN2YTs1caZSB0pdwDUdaJBGIzMN8Gn4A5+rP0yrtv+zWcxFqr/+yvmsIVDV0CQ==" saltValue="bk4wwA5l2zoNaGd9beNSMg==" spinCount="100000" sheet="1" objects="1" scenarios="1"/>
  <mergeCells count="8">
    <mergeCell ref="D31:D35"/>
    <mergeCell ref="D65:D67"/>
    <mergeCell ref="B65:B67"/>
    <mergeCell ref="B3:C3"/>
    <mergeCell ref="B31:B35"/>
    <mergeCell ref="B61:B63"/>
    <mergeCell ref="B5:C5"/>
    <mergeCell ref="B17:C17"/>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2FB14BA-5848-4276-A5EB-DA7DAEEAE0B8}">
          <x14:formula1>
            <xm:f>Dropdowns!$B$17:$B$22</xm:f>
          </x14:formula1>
          <xm:sqref>C11</xm:sqref>
        </x14:dataValidation>
        <x14:dataValidation type="list" allowBlank="1" showInputMessage="1" showErrorMessage="1" xr:uid="{99535FBE-C338-4C70-8019-F711B95396F2}">
          <x14:formula1>
            <xm:f>Dropdowns!$B$4:$B$14</xm:f>
          </x14:formula1>
          <xm:sqref>C7:C8</xm:sqref>
        </x14:dataValidation>
        <x14:dataValidation type="list" allowBlank="1" showInputMessage="1" showErrorMessage="1" xr:uid="{9EF6DA21-BA20-40B8-BB2C-06EEABB08904}">
          <x14:formula1>
            <xm:f>Dropdowns!$B$25:$B$27</xm:f>
          </x14:formula1>
          <xm:sqref>C13</xm:sqref>
        </x14:dataValidation>
        <x14:dataValidation type="list" allowBlank="1" showInputMessage="1" showErrorMessage="1" xr:uid="{158707EE-560F-43B5-8FDB-5B979E8D137C}">
          <x14:formula1>
            <xm:f>Dropdowns!$B$30:$B$34</xm:f>
          </x14:formula1>
          <xm:sqref>C15</xm:sqref>
        </x14:dataValidation>
        <x14:dataValidation type="list" allowBlank="1" showInputMessage="1" showErrorMessage="1" xr:uid="{33872518-8E31-40CF-A4AB-6BB701916F41}">
          <x14:formula1>
            <xm:f>Dropdowns!$B$37:$B$42</xm:f>
          </x14:formula1>
          <xm:sqref>C19</xm:sqref>
        </x14:dataValidation>
        <x14:dataValidation type="list" allowBlank="1" showInputMessage="1" showErrorMessage="1" xr:uid="{07DA7B54-3206-43AC-82F2-7BD003E219F6}">
          <x14:formula1>
            <xm:f>Dropdowns!$B$92:$B$96</xm:f>
          </x14:formula1>
          <xm:sqref>C39</xm:sqref>
        </x14:dataValidation>
        <x14:dataValidation type="list" allowBlank="1" showInputMessage="1" showErrorMessage="1" xr:uid="{1D63EF91-AD7B-4B52-8AC8-2FC59931A56B}">
          <x14:formula1>
            <xm:f>Dropdowns!$B$62:$B$75</xm:f>
          </x14:formula1>
          <xm:sqref>C31:C36</xm:sqref>
        </x14:dataValidation>
        <x14:dataValidation type="list" allowBlank="1" showInputMessage="1" showErrorMessage="1" xr:uid="{F7DC2F5C-F553-43D0-97A4-8855BE1CA9ED}">
          <x14:formula1>
            <xm:f>Dropdowns!$B$116:$B$117</xm:f>
          </x14:formula1>
          <xm:sqref>C59 C69 C57</xm:sqref>
        </x14:dataValidation>
        <x14:dataValidation type="list" allowBlank="1" showInputMessage="1" showErrorMessage="1" xr:uid="{86EA6DB8-AC29-4623-94BD-523672F1A318}">
          <x14:formula1>
            <xm:f>Dropdowns!$B$120:$B$127</xm:f>
          </x14:formula1>
          <xm:sqref>C61:C63</xm:sqref>
        </x14:dataValidation>
        <x14:dataValidation type="list" allowBlank="1" showInputMessage="1" showErrorMessage="1" xr:uid="{487E042A-C250-4AC6-A92A-D6DF8CAB9C43}">
          <x14:formula1>
            <xm:f>Dropdowns!$B$99:$B$102</xm:f>
          </x14:formula1>
          <xm:sqref>C53</xm:sqref>
        </x14:dataValidation>
        <x14:dataValidation type="list" allowBlank="1" showInputMessage="1" showErrorMessage="1" xr:uid="{DE3AD1F3-1601-4ABA-8295-A8A8E9F19F3B}">
          <x14:formula1>
            <xm:f>Dropdowns!$B$189:$B$194</xm:f>
          </x14:formula1>
          <xm:sqref>C21</xm:sqref>
        </x14:dataValidation>
        <x14:dataValidation type="list" allowBlank="1" showInputMessage="1" showErrorMessage="1" xr:uid="{28FE18AD-E20E-4DD0-AF42-2D70F678CC83}">
          <x14:formula1>
            <xm:f>Dropdowns!$B$49:$B$53</xm:f>
          </x14:formula1>
          <xm:sqref>C23 C25:C29</xm:sqref>
        </x14:dataValidation>
        <x14:dataValidation type="list" allowBlank="1" showInputMessage="1" showErrorMessage="1" xr:uid="{31FCC9DB-353B-4798-92A5-38BF4C64B5F9}">
          <x14:formula1>
            <xm:f>Dropdowns!$B$83:$B$89</xm:f>
          </x14:formula1>
          <xm:sqref>C37</xm:sqref>
        </x14:dataValidation>
        <x14:dataValidation type="list" allowBlank="1" showInputMessage="1" showErrorMessage="1" xr:uid="{3103C60A-0A82-4F74-BA82-9D0F4B5F82D2}">
          <x14:formula1>
            <xm:f>Dropdowns!$B$130:$B$137</xm:f>
          </x14:formula1>
          <xm:sqref>C65:C67</xm:sqref>
        </x14:dataValidation>
        <x14:dataValidation type="list" allowBlank="1" showInputMessage="1" showErrorMessage="1" xr:uid="{E20C4A72-56E2-47F2-A086-C493E9B22C90}">
          <x14:formula1>
            <xm:f>Dropdowns!$B$105:$B$109</xm:f>
          </x14:formula1>
          <xm:sqref>C55</xm:sqref>
        </x14:dataValidation>
        <x14:dataValidation type="list" allowBlank="1" showInputMessage="1" showErrorMessage="1" xr:uid="{ADF926CD-291B-4FE0-B163-8FE4DBFD4B54}">
          <x14:formula1>
            <xm:f>Dropdowns!$B$182:$B$186</xm:f>
          </x14:formula1>
          <xm:sqref>C44:C51</xm:sqref>
        </x14:dataValidation>
        <x14:dataValidation type="list" allowBlank="1" showInputMessage="1" showErrorMessage="1" xr:uid="{87D2968A-9698-433F-89B9-BC8F9BDB5FBB}">
          <x14:formula1>
            <xm:f>Dropdowns!$B$197:$B$202</xm:f>
          </x14:formula1>
          <xm:sqref>C41</xm:sqref>
        </x14:dataValidation>
        <x14:dataValidation type="list" allowBlank="1" showInputMessage="1" showErrorMessage="1" xr:uid="{3BF1E2B1-0E3E-434B-BF0C-D477C40F5514}">
          <x14:formula1>
            <xm:f>Dropdowns!$B$205:$B$230</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555B-91AB-4E27-BC7F-21C9A5B1E8E3}">
  <dimension ref="B1:AA65"/>
  <sheetViews>
    <sheetView zoomScale="115" zoomScaleNormal="115" workbookViewId="0">
      <pane xSplit="2" ySplit="4" topLeftCell="V5" activePane="bottomRight" state="frozen"/>
      <selection pane="topRight" activeCell="C1" sqref="C1"/>
      <selection pane="bottomLeft" activeCell="A5" sqref="A5"/>
      <selection pane="bottomRight" activeCell="V18" sqref="V18"/>
    </sheetView>
  </sheetViews>
  <sheetFormatPr baseColWidth="10" defaultColWidth="11.5546875" defaultRowHeight="13.8" x14ac:dyDescent="0.25"/>
  <cols>
    <col min="1" max="1" width="3.33203125" style="9" customWidth="1"/>
    <col min="2" max="2" width="12.33203125" style="9" customWidth="1"/>
    <col min="3" max="3" width="27.109375" style="9" customWidth="1"/>
    <col min="4" max="7" width="35.5546875" style="20" customWidth="1"/>
    <col min="8" max="8" width="39.33203125" style="20" customWidth="1"/>
    <col min="9" max="9" width="35.5546875" style="20" customWidth="1"/>
    <col min="10" max="12" width="35.5546875" style="9" customWidth="1"/>
    <col min="13" max="13" width="19.5546875" style="9" customWidth="1"/>
    <col min="14" max="14" width="35.6640625" style="9" bestFit="1" customWidth="1"/>
    <col min="15" max="15" width="18.88671875" style="20" customWidth="1"/>
    <col min="16" max="16" width="29.33203125" style="20" customWidth="1"/>
    <col min="17" max="17" width="30.5546875" style="20" customWidth="1"/>
    <col min="18" max="18" width="11.5546875" style="20"/>
    <col min="19" max="19" width="46.6640625" style="20" customWidth="1"/>
    <col min="20" max="20" width="36" style="20" customWidth="1"/>
    <col min="21" max="22" width="20.6640625" style="20" customWidth="1"/>
    <col min="23" max="23" width="15.6640625" style="20" customWidth="1"/>
    <col min="24" max="24" width="41.109375" style="20" customWidth="1"/>
    <col min="25" max="25" width="27.6640625" style="20" customWidth="1"/>
    <col min="26" max="26" width="24.33203125" style="20" customWidth="1"/>
    <col min="27" max="27" width="21.109375" style="20" customWidth="1"/>
    <col min="28" max="16384" width="11.5546875" style="9"/>
  </cols>
  <sheetData>
    <row r="1" spans="2:27" x14ac:dyDescent="0.25">
      <c r="D1" s="9"/>
      <c r="E1" s="9"/>
      <c r="F1" s="9"/>
      <c r="G1" s="9"/>
      <c r="H1" s="9"/>
      <c r="I1" s="9"/>
    </row>
    <row r="2" spans="2:27" ht="27" customHeight="1" x14ac:dyDescent="0.25">
      <c r="B2" s="62" t="s">
        <v>102</v>
      </c>
      <c r="C2" s="62"/>
      <c r="D2" s="62"/>
      <c r="E2" s="62"/>
      <c r="F2" s="62"/>
      <c r="G2" s="62"/>
      <c r="H2" s="62"/>
      <c r="I2" s="62"/>
      <c r="J2" s="62"/>
      <c r="K2" s="62"/>
      <c r="L2" s="62"/>
      <c r="M2" s="62"/>
      <c r="N2" s="59" t="s">
        <v>237</v>
      </c>
      <c r="O2" s="59"/>
      <c r="P2" s="59"/>
      <c r="Q2" s="59"/>
      <c r="R2" s="59"/>
      <c r="S2" s="59"/>
      <c r="T2" s="59"/>
      <c r="U2" s="59"/>
      <c r="V2" s="59"/>
      <c r="W2" s="59"/>
      <c r="X2" s="59"/>
      <c r="Y2" s="59"/>
      <c r="Z2" s="59"/>
      <c r="AA2" s="59"/>
    </row>
    <row r="3" spans="2:27" s="16" customFormat="1" ht="22.2" customHeight="1" x14ac:dyDescent="0.3">
      <c r="B3" s="63" t="s">
        <v>103</v>
      </c>
      <c r="C3" s="64"/>
      <c r="D3" s="65" t="s">
        <v>104</v>
      </c>
      <c r="E3" s="66"/>
      <c r="F3" s="66"/>
      <c r="G3" s="66"/>
      <c r="H3" s="66"/>
      <c r="I3" s="66"/>
      <c r="J3" s="66"/>
      <c r="K3" s="66"/>
      <c r="L3" s="67"/>
      <c r="M3" s="57" t="s">
        <v>138</v>
      </c>
      <c r="N3" s="55" t="s">
        <v>106</v>
      </c>
      <c r="O3" s="68" t="s">
        <v>8</v>
      </c>
      <c r="P3" s="68"/>
      <c r="Q3" s="55" t="s">
        <v>95</v>
      </c>
      <c r="R3" s="68" t="s">
        <v>142</v>
      </c>
      <c r="S3" s="68"/>
      <c r="T3" s="55" t="s">
        <v>139</v>
      </c>
      <c r="U3" s="55" t="s">
        <v>9</v>
      </c>
      <c r="V3" s="55" t="s">
        <v>143</v>
      </c>
      <c r="W3" s="55" t="s">
        <v>140</v>
      </c>
      <c r="X3" s="55" t="s">
        <v>207</v>
      </c>
      <c r="Y3" s="55" t="s">
        <v>144</v>
      </c>
      <c r="Z3" s="55" t="s">
        <v>146</v>
      </c>
      <c r="AA3" s="60" t="s">
        <v>145</v>
      </c>
    </row>
    <row r="4" spans="2:27" s="16" customFormat="1" ht="30" customHeight="1" x14ac:dyDescent="0.3">
      <c r="B4" s="14"/>
      <c r="C4" s="14" t="s">
        <v>209</v>
      </c>
      <c r="D4" s="13" t="s">
        <v>0</v>
      </c>
      <c r="E4" s="13" t="s">
        <v>1</v>
      </c>
      <c r="F4" s="17" t="s">
        <v>236</v>
      </c>
      <c r="G4" s="13" t="s">
        <v>112</v>
      </c>
      <c r="H4" s="17" t="s">
        <v>111</v>
      </c>
      <c r="I4" s="13" t="s">
        <v>4</v>
      </c>
      <c r="J4" s="13" t="s">
        <v>5</v>
      </c>
      <c r="K4" s="13" t="s">
        <v>6</v>
      </c>
      <c r="L4" s="13" t="s">
        <v>105</v>
      </c>
      <c r="M4" s="58"/>
      <c r="N4" s="56"/>
      <c r="O4" s="17" t="s">
        <v>108</v>
      </c>
      <c r="P4" s="17" t="s">
        <v>94</v>
      </c>
      <c r="Q4" s="56"/>
      <c r="R4" s="13" t="s">
        <v>96</v>
      </c>
      <c r="S4" s="13" t="s">
        <v>97</v>
      </c>
      <c r="T4" s="56"/>
      <c r="U4" s="56"/>
      <c r="V4" s="56"/>
      <c r="W4" s="56"/>
      <c r="X4" s="56"/>
      <c r="Y4" s="56"/>
      <c r="Z4" s="56"/>
      <c r="AA4" s="61"/>
    </row>
    <row r="5" spans="2:27" s="22" customFormat="1" ht="15" thickBot="1" x14ac:dyDescent="0.35">
      <c r="B5" s="25" t="s">
        <v>208</v>
      </c>
      <c r="C5" s="31" t="s">
        <v>74</v>
      </c>
      <c r="D5" s="31" t="s">
        <v>73</v>
      </c>
      <c r="E5" s="31" t="s">
        <v>74</v>
      </c>
      <c r="F5" s="31" t="s">
        <v>74</v>
      </c>
      <c r="G5" s="31" t="s">
        <v>3</v>
      </c>
      <c r="H5" s="31"/>
      <c r="I5" s="31"/>
      <c r="J5" s="32" t="s">
        <v>2</v>
      </c>
      <c r="K5" s="32"/>
      <c r="L5" s="32"/>
      <c r="M5" s="32">
        <v>104</v>
      </c>
      <c r="N5" s="33">
        <v>25000</v>
      </c>
      <c r="O5" s="31">
        <v>4</v>
      </c>
      <c r="P5" s="34">
        <v>200</v>
      </c>
      <c r="Q5" s="34"/>
      <c r="R5" s="35">
        <v>1200</v>
      </c>
      <c r="S5" s="36" t="s">
        <v>92</v>
      </c>
      <c r="T5" s="34"/>
      <c r="U5" s="34"/>
      <c r="V5" s="34"/>
      <c r="W5" s="31" t="s">
        <v>73</v>
      </c>
      <c r="X5" s="31"/>
      <c r="Y5" s="34"/>
      <c r="Z5" s="34"/>
      <c r="AA5" s="26">
        <f>IF((N5+O5*P5+Q5+R5+T5+U5+V5+X5+Z5)=0,"",(N5+O5*P5+Q5+R5+T5+U5+V5+X5+Z5))</f>
        <v>27000</v>
      </c>
    </row>
    <row r="6" spans="2:27" ht="14.4" thickTop="1" x14ac:dyDescent="0.25">
      <c r="B6" s="23" t="s">
        <v>147</v>
      </c>
      <c r="C6" s="37"/>
      <c r="D6" s="37"/>
      <c r="E6" s="37"/>
      <c r="F6" s="37"/>
      <c r="G6" s="37"/>
      <c r="H6" s="37"/>
      <c r="I6" s="37"/>
      <c r="J6" s="38"/>
      <c r="K6" s="38"/>
      <c r="L6" s="38"/>
      <c r="M6" s="38"/>
      <c r="N6" s="39"/>
      <c r="O6" s="37"/>
      <c r="P6" s="40"/>
      <c r="Q6" s="40"/>
      <c r="R6" s="41"/>
      <c r="S6" s="42"/>
      <c r="T6" s="40"/>
      <c r="U6" s="40"/>
      <c r="V6" s="40"/>
      <c r="W6" s="37"/>
      <c r="X6" s="37"/>
      <c r="Y6" s="40"/>
      <c r="Z6" s="40"/>
      <c r="AA6" s="24" t="str">
        <f>IF((N6+O6*P6+Q6+R6+T6+U6+V6+X6+Z6)=0,"",(N6+O6*P6+Q6+R6+T6+U6+V6+X6+Z6))</f>
        <v/>
      </c>
    </row>
    <row r="7" spans="2:27" x14ac:dyDescent="0.25">
      <c r="B7" s="15" t="s">
        <v>148</v>
      </c>
      <c r="C7" s="43"/>
      <c r="D7" s="43"/>
      <c r="E7" s="43"/>
      <c r="F7" s="43"/>
      <c r="G7" s="43"/>
      <c r="H7" s="43"/>
      <c r="I7" s="43"/>
      <c r="J7" s="30"/>
      <c r="K7" s="30"/>
      <c r="L7" s="30"/>
      <c r="M7" s="30"/>
      <c r="N7" s="44"/>
      <c r="O7" s="43"/>
      <c r="P7" s="45"/>
      <c r="Q7" s="45"/>
      <c r="R7" s="45"/>
      <c r="S7" s="46"/>
      <c r="T7" s="45"/>
      <c r="U7" s="45"/>
      <c r="V7" s="45"/>
      <c r="W7" s="43"/>
      <c r="X7" s="43"/>
      <c r="Y7" s="45"/>
      <c r="Z7" s="45"/>
      <c r="AA7" s="21" t="str">
        <f t="shared" ref="AA7:AA65" si="0">IF((N7+O7*P7+Q7+R7+T7+U7+V7+X7+Z7)=0,"",(N7+O7*P7+Q7+R7+T7+U7+V7+X7+Z7))</f>
        <v/>
      </c>
    </row>
    <row r="8" spans="2:27" x14ac:dyDescent="0.25">
      <c r="B8" s="15" t="s">
        <v>149</v>
      </c>
      <c r="C8" s="43"/>
      <c r="D8" s="43"/>
      <c r="E8" s="43"/>
      <c r="F8" s="43"/>
      <c r="G8" s="43"/>
      <c r="H8" s="43"/>
      <c r="I8" s="43"/>
      <c r="J8" s="30"/>
      <c r="K8" s="30"/>
      <c r="L8" s="30"/>
      <c r="M8" s="30"/>
      <c r="N8" s="44"/>
      <c r="O8" s="43"/>
      <c r="P8" s="45"/>
      <c r="Q8" s="45"/>
      <c r="R8" s="45"/>
      <c r="S8" s="46"/>
      <c r="T8" s="45"/>
      <c r="U8" s="45"/>
      <c r="V8" s="45"/>
      <c r="W8" s="43"/>
      <c r="X8" s="43"/>
      <c r="Y8" s="45"/>
      <c r="Z8" s="45"/>
      <c r="AA8" s="21" t="str">
        <f t="shared" si="0"/>
        <v/>
      </c>
    </row>
    <row r="9" spans="2:27" x14ac:dyDescent="0.25">
      <c r="B9" s="15" t="s">
        <v>150</v>
      </c>
      <c r="C9" s="43"/>
      <c r="D9" s="43"/>
      <c r="E9" s="43"/>
      <c r="F9" s="43"/>
      <c r="G9" s="43"/>
      <c r="H9" s="43"/>
      <c r="I9" s="43"/>
      <c r="J9" s="30"/>
      <c r="K9" s="30"/>
      <c r="L9" s="30"/>
      <c r="M9" s="30"/>
      <c r="N9" s="44"/>
      <c r="O9" s="43"/>
      <c r="P9" s="45"/>
      <c r="Q9" s="45"/>
      <c r="R9" s="45"/>
      <c r="S9" s="46"/>
      <c r="T9" s="45"/>
      <c r="U9" s="45"/>
      <c r="V9" s="45"/>
      <c r="W9" s="43"/>
      <c r="X9" s="43"/>
      <c r="Y9" s="45"/>
      <c r="Z9" s="45"/>
      <c r="AA9" s="21" t="str">
        <f t="shared" si="0"/>
        <v/>
      </c>
    </row>
    <row r="10" spans="2:27" x14ac:dyDescent="0.25">
      <c r="B10" s="15" t="s">
        <v>151</v>
      </c>
      <c r="C10" s="43"/>
      <c r="D10" s="43"/>
      <c r="E10" s="43"/>
      <c r="F10" s="43"/>
      <c r="G10" s="43"/>
      <c r="H10" s="43"/>
      <c r="I10" s="43"/>
      <c r="J10" s="30"/>
      <c r="K10" s="30"/>
      <c r="L10" s="30"/>
      <c r="M10" s="30"/>
      <c r="N10" s="44"/>
      <c r="O10" s="43"/>
      <c r="P10" s="45"/>
      <c r="Q10" s="45"/>
      <c r="R10" s="45"/>
      <c r="S10" s="46"/>
      <c r="T10" s="45"/>
      <c r="U10" s="45"/>
      <c r="V10" s="45"/>
      <c r="W10" s="43"/>
      <c r="X10" s="43"/>
      <c r="Y10" s="45"/>
      <c r="Z10" s="45"/>
      <c r="AA10" s="21" t="str">
        <f t="shared" si="0"/>
        <v/>
      </c>
    </row>
    <row r="11" spans="2:27" x14ac:dyDescent="0.25">
      <c r="B11" s="15" t="s">
        <v>152</v>
      </c>
      <c r="C11" s="43"/>
      <c r="D11" s="43"/>
      <c r="E11" s="43"/>
      <c r="F11" s="43"/>
      <c r="G11" s="43"/>
      <c r="H11" s="43"/>
      <c r="I11" s="43"/>
      <c r="J11" s="30"/>
      <c r="K11" s="30"/>
      <c r="L11" s="30"/>
      <c r="M11" s="30"/>
      <c r="N11" s="44"/>
      <c r="O11" s="43"/>
      <c r="P11" s="45"/>
      <c r="Q11" s="45"/>
      <c r="R11" s="45"/>
      <c r="S11" s="46"/>
      <c r="T11" s="45"/>
      <c r="U11" s="45"/>
      <c r="V11" s="45"/>
      <c r="W11" s="43"/>
      <c r="X11" s="43"/>
      <c r="Y11" s="45"/>
      <c r="Z11" s="45"/>
      <c r="AA11" s="21" t="str">
        <f t="shared" si="0"/>
        <v/>
      </c>
    </row>
    <row r="12" spans="2:27" x14ac:dyDescent="0.25">
      <c r="B12" s="15" t="s">
        <v>153</v>
      </c>
      <c r="C12" s="43"/>
      <c r="D12" s="43"/>
      <c r="E12" s="43"/>
      <c r="F12" s="43"/>
      <c r="G12" s="43"/>
      <c r="H12" s="43"/>
      <c r="I12" s="43"/>
      <c r="J12" s="30"/>
      <c r="K12" s="30"/>
      <c r="L12" s="30"/>
      <c r="M12" s="30"/>
      <c r="N12" s="44"/>
      <c r="O12" s="43"/>
      <c r="P12" s="45"/>
      <c r="Q12" s="45"/>
      <c r="R12" s="45"/>
      <c r="S12" s="46"/>
      <c r="T12" s="45"/>
      <c r="U12" s="45"/>
      <c r="V12" s="45"/>
      <c r="W12" s="43"/>
      <c r="X12" s="43"/>
      <c r="Y12" s="45"/>
      <c r="Z12" s="45"/>
      <c r="AA12" s="21" t="str">
        <f t="shared" si="0"/>
        <v/>
      </c>
    </row>
    <row r="13" spans="2:27" x14ac:dyDescent="0.25">
      <c r="B13" s="15" t="s">
        <v>154</v>
      </c>
      <c r="C13" s="43"/>
      <c r="D13" s="43"/>
      <c r="E13" s="43"/>
      <c r="F13" s="43"/>
      <c r="G13" s="43"/>
      <c r="H13" s="43"/>
      <c r="I13" s="43"/>
      <c r="J13" s="30"/>
      <c r="K13" s="30"/>
      <c r="L13" s="30"/>
      <c r="M13" s="30"/>
      <c r="N13" s="44"/>
      <c r="O13" s="43"/>
      <c r="P13" s="45"/>
      <c r="Q13" s="45"/>
      <c r="R13" s="45"/>
      <c r="S13" s="46"/>
      <c r="T13" s="45"/>
      <c r="U13" s="45"/>
      <c r="V13" s="45"/>
      <c r="W13" s="43"/>
      <c r="X13" s="43"/>
      <c r="Y13" s="45"/>
      <c r="Z13" s="45"/>
      <c r="AA13" s="21" t="str">
        <f t="shared" si="0"/>
        <v/>
      </c>
    </row>
    <row r="14" spans="2:27" x14ac:dyDescent="0.25">
      <c r="B14" s="15" t="s">
        <v>155</v>
      </c>
      <c r="C14" s="43"/>
      <c r="D14" s="43"/>
      <c r="E14" s="43"/>
      <c r="F14" s="43"/>
      <c r="G14" s="43"/>
      <c r="H14" s="43"/>
      <c r="I14" s="43"/>
      <c r="J14" s="30"/>
      <c r="K14" s="30"/>
      <c r="L14" s="30"/>
      <c r="M14" s="30"/>
      <c r="N14" s="44"/>
      <c r="O14" s="43"/>
      <c r="P14" s="45"/>
      <c r="Q14" s="45"/>
      <c r="R14" s="45"/>
      <c r="S14" s="46"/>
      <c r="T14" s="45"/>
      <c r="U14" s="45"/>
      <c r="V14" s="45"/>
      <c r="W14" s="43"/>
      <c r="X14" s="43"/>
      <c r="Y14" s="45"/>
      <c r="Z14" s="45"/>
      <c r="AA14" s="21" t="str">
        <f t="shared" si="0"/>
        <v/>
      </c>
    </row>
    <row r="15" spans="2:27" x14ac:dyDescent="0.25">
      <c r="B15" s="15" t="s">
        <v>156</v>
      </c>
      <c r="C15" s="43"/>
      <c r="D15" s="43"/>
      <c r="E15" s="43"/>
      <c r="F15" s="43"/>
      <c r="G15" s="43"/>
      <c r="H15" s="43"/>
      <c r="I15" s="43"/>
      <c r="J15" s="30"/>
      <c r="K15" s="30"/>
      <c r="L15" s="30"/>
      <c r="M15" s="30"/>
      <c r="N15" s="44"/>
      <c r="O15" s="43"/>
      <c r="P15" s="45"/>
      <c r="Q15" s="45"/>
      <c r="R15" s="45"/>
      <c r="S15" s="46"/>
      <c r="T15" s="45"/>
      <c r="U15" s="45"/>
      <c r="V15" s="45"/>
      <c r="W15" s="43"/>
      <c r="X15" s="43"/>
      <c r="Y15" s="45"/>
      <c r="Z15" s="45"/>
      <c r="AA15" s="21" t="str">
        <f t="shared" si="0"/>
        <v/>
      </c>
    </row>
    <row r="16" spans="2:27" x14ac:dyDescent="0.25">
      <c r="B16" s="15" t="s">
        <v>157</v>
      </c>
      <c r="C16" s="43"/>
      <c r="D16" s="43"/>
      <c r="E16" s="43"/>
      <c r="F16" s="43"/>
      <c r="G16" s="43"/>
      <c r="H16" s="43"/>
      <c r="I16" s="43"/>
      <c r="J16" s="30"/>
      <c r="K16" s="30"/>
      <c r="L16" s="30"/>
      <c r="M16" s="30"/>
      <c r="N16" s="44"/>
      <c r="O16" s="43"/>
      <c r="P16" s="45"/>
      <c r="Q16" s="45"/>
      <c r="R16" s="45"/>
      <c r="S16" s="46"/>
      <c r="T16" s="45"/>
      <c r="U16" s="45"/>
      <c r="V16" s="45"/>
      <c r="W16" s="43"/>
      <c r="X16" s="43"/>
      <c r="Y16" s="45"/>
      <c r="Z16" s="45"/>
      <c r="AA16" s="21" t="str">
        <f t="shared" si="0"/>
        <v/>
      </c>
    </row>
    <row r="17" spans="2:27" x14ac:dyDescent="0.25">
      <c r="B17" s="15" t="s">
        <v>158</v>
      </c>
      <c r="C17" s="43"/>
      <c r="D17" s="43"/>
      <c r="E17" s="43"/>
      <c r="F17" s="43"/>
      <c r="G17" s="43"/>
      <c r="H17" s="43"/>
      <c r="I17" s="43"/>
      <c r="J17" s="30"/>
      <c r="K17" s="30"/>
      <c r="L17" s="30"/>
      <c r="M17" s="30"/>
      <c r="N17" s="44"/>
      <c r="O17" s="43"/>
      <c r="P17" s="45"/>
      <c r="Q17" s="45"/>
      <c r="R17" s="45"/>
      <c r="S17" s="46"/>
      <c r="T17" s="45"/>
      <c r="U17" s="45"/>
      <c r="V17" s="45"/>
      <c r="W17" s="43"/>
      <c r="X17" s="43"/>
      <c r="Y17" s="45"/>
      <c r="Z17" s="45"/>
      <c r="AA17" s="21" t="str">
        <f t="shared" si="0"/>
        <v/>
      </c>
    </row>
    <row r="18" spans="2:27" x14ac:dyDescent="0.25">
      <c r="B18" s="15" t="s">
        <v>159</v>
      </c>
      <c r="C18" s="43"/>
      <c r="D18" s="43"/>
      <c r="E18" s="43"/>
      <c r="F18" s="43"/>
      <c r="G18" s="43"/>
      <c r="H18" s="43"/>
      <c r="I18" s="43"/>
      <c r="J18" s="30"/>
      <c r="K18" s="30"/>
      <c r="L18" s="30"/>
      <c r="M18" s="30"/>
      <c r="N18" s="44"/>
      <c r="O18" s="43"/>
      <c r="P18" s="45"/>
      <c r="Q18" s="45"/>
      <c r="R18" s="45"/>
      <c r="S18" s="46"/>
      <c r="T18" s="45"/>
      <c r="U18" s="45"/>
      <c r="V18" s="45"/>
      <c r="W18" s="43"/>
      <c r="X18" s="43"/>
      <c r="Y18" s="45"/>
      <c r="Z18" s="45"/>
      <c r="AA18" s="21" t="str">
        <f t="shared" si="0"/>
        <v/>
      </c>
    </row>
    <row r="19" spans="2:27" x14ac:dyDescent="0.25">
      <c r="B19" s="15" t="s">
        <v>160</v>
      </c>
      <c r="C19" s="43"/>
      <c r="D19" s="43"/>
      <c r="E19" s="43"/>
      <c r="F19" s="43"/>
      <c r="G19" s="43"/>
      <c r="H19" s="43"/>
      <c r="I19" s="43"/>
      <c r="J19" s="30"/>
      <c r="K19" s="30"/>
      <c r="L19" s="30"/>
      <c r="M19" s="30"/>
      <c r="N19" s="44"/>
      <c r="O19" s="43"/>
      <c r="P19" s="45"/>
      <c r="Q19" s="45"/>
      <c r="R19" s="45"/>
      <c r="S19" s="46"/>
      <c r="T19" s="45"/>
      <c r="U19" s="45"/>
      <c r="V19" s="45"/>
      <c r="W19" s="43"/>
      <c r="X19" s="43"/>
      <c r="Y19" s="45"/>
      <c r="Z19" s="45"/>
      <c r="AA19" s="21" t="str">
        <f t="shared" si="0"/>
        <v/>
      </c>
    </row>
    <row r="20" spans="2:27" x14ac:dyDescent="0.25">
      <c r="B20" s="15" t="s">
        <v>161</v>
      </c>
      <c r="C20" s="43"/>
      <c r="D20" s="43"/>
      <c r="E20" s="43"/>
      <c r="F20" s="43"/>
      <c r="G20" s="43"/>
      <c r="H20" s="43"/>
      <c r="I20" s="43"/>
      <c r="J20" s="30"/>
      <c r="K20" s="30"/>
      <c r="L20" s="30"/>
      <c r="M20" s="30"/>
      <c r="N20" s="44"/>
      <c r="O20" s="43"/>
      <c r="P20" s="45"/>
      <c r="Q20" s="45"/>
      <c r="R20" s="45"/>
      <c r="S20" s="46"/>
      <c r="T20" s="45"/>
      <c r="U20" s="45"/>
      <c r="V20" s="45"/>
      <c r="W20" s="43"/>
      <c r="X20" s="43"/>
      <c r="Y20" s="45"/>
      <c r="Z20" s="45"/>
      <c r="AA20" s="21" t="str">
        <f t="shared" si="0"/>
        <v/>
      </c>
    </row>
    <row r="21" spans="2:27" x14ac:dyDescent="0.25">
      <c r="B21" s="15" t="s">
        <v>162</v>
      </c>
      <c r="C21" s="43"/>
      <c r="D21" s="43"/>
      <c r="E21" s="43"/>
      <c r="F21" s="43"/>
      <c r="G21" s="43"/>
      <c r="H21" s="43"/>
      <c r="I21" s="43"/>
      <c r="J21" s="30"/>
      <c r="K21" s="30"/>
      <c r="L21" s="30"/>
      <c r="M21" s="30"/>
      <c r="N21" s="44"/>
      <c r="O21" s="43"/>
      <c r="P21" s="45"/>
      <c r="Q21" s="45"/>
      <c r="R21" s="45"/>
      <c r="S21" s="46"/>
      <c r="T21" s="45"/>
      <c r="U21" s="45"/>
      <c r="V21" s="45"/>
      <c r="W21" s="43"/>
      <c r="X21" s="43"/>
      <c r="Y21" s="45"/>
      <c r="Z21" s="45"/>
      <c r="AA21" s="21" t="str">
        <f t="shared" si="0"/>
        <v/>
      </c>
    </row>
    <row r="22" spans="2:27" x14ac:dyDescent="0.25">
      <c r="B22" s="15" t="s">
        <v>163</v>
      </c>
      <c r="C22" s="43"/>
      <c r="D22" s="43"/>
      <c r="E22" s="43"/>
      <c r="F22" s="43"/>
      <c r="G22" s="43"/>
      <c r="H22" s="43"/>
      <c r="I22" s="43"/>
      <c r="J22" s="30"/>
      <c r="K22" s="30"/>
      <c r="L22" s="30"/>
      <c r="M22" s="30"/>
      <c r="N22" s="44"/>
      <c r="O22" s="43"/>
      <c r="P22" s="45"/>
      <c r="Q22" s="45"/>
      <c r="R22" s="45"/>
      <c r="S22" s="46"/>
      <c r="T22" s="45"/>
      <c r="U22" s="45"/>
      <c r="V22" s="45"/>
      <c r="W22" s="43"/>
      <c r="X22" s="43"/>
      <c r="Y22" s="45"/>
      <c r="Z22" s="45"/>
      <c r="AA22" s="21" t="str">
        <f t="shared" si="0"/>
        <v/>
      </c>
    </row>
    <row r="23" spans="2:27" x14ac:dyDescent="0.25">
      <c r="B23" s="15" t="s">
        <v>164</v>
      </c>
      <c r="C23" s="43"/>
      <c r="D23" s="43"/>
      <c r="E23" s="43"/>
      <c r="F23" s="43"/>
      <c r="G23" s="43"/>
      <c r="H23" s="43"/>
      <c r="I23" s="43"/>
      <c r="J23" s="30"/>
      <c r="K23" s="30"/>
      <c r="L23" s="30"/>
      <c r="M23" s="30"/>
      <c r="N23" s="44"/>
      <c r="O23" s="43"/>
      <c r="P23" s="45"/>
      <c r="Q23" s="45"/>
      <c r="R23" s="45"/>
      <c r="S23" s="46"/>
      <c r="T23" s="45"/>
      <c r="U23" s="45"/>
      <c r="V23" s="45"/>
      <c r="W23" s="43"/>
      <c r="X23" s="43"/>
      <c r="Y23" s="45"/>
      <c r="Z23" s="45"/>
      <c r="AA23" s="21" t="str">
        <f t="shared" si="0"/>
        <v/>
      </c>
    </row>
    <row r="24" spans="2:27" x14ac:dyDescent="0.25">
      <c r="B24" s="15" t="s">
        <v>165</v>
      </c>
      <c r="C24" s="43"/>
      <c r="D24" s="43"/>
      <c r="E24" s="43"/>
      <c r="F24" s="43"/>
      <c r="G24" s="43"/>
      <c r="H24" s="43"/>
      <c r="I24" s="43"/>
      <c r="J24" s="30"/>
      <c r="K24" s="30"/>
      <c r="L24" s="30"/>
      <c r="M24" s="30"/>
      <c r="N24" s="44"/>
      <c r="O24" s="43"/>
      <c r="P24" s="45"/>
      <c r="Q24" s="45"/>
      <c r="R24" s="45"/>
      <c r="S24" s="46"/>
      <c r="T24" s="45"/>
      <c r="U24" s="45"/>
      <c r="V24" s="45"/>
      <c r="W24" s="43"/>
      <c r="X24" s="43"/>
      <c r="Y24" s="45"/>
      <c r="Z24" s="45"/>
      <c r="AA24" s="21" t="str">
        <f t="shared" si="0"/>
        <v/>
      </c>
    </row>
    <row r="25" spans="2:27" x14ac:dyDescent="0.25">
      <c r="B25" s="15" t="s">
        <v>166</v>
      </c>
      <c r="C25" s="43"/>
      <c r="D25" s="43"/>
      <c r="E25" s="43"/>
      <c r="F25" s="43"/>
      <c r="G25" s="43"/>
      <c r="H25" s="43"/>
      <c r="I25" s="43"/>
      <c r="J25" s="30"/>
      <c r="K25" s="30"/>
      <c r="L25" s="30"/>
      <c r="M25" s="30"/>
      <c r="N25" s="44"/>
      <c r="O25" s="43"/>
      <c r="P25" s="45"/>
      <c r="Q25" s="45"/>
      <c r="R25" s="45"/>
      <c r="S25" s="46"/>
      <c r="T25" s="45"/>
      <c r="U25" s="45"/>
      <c r="V25" s="45"/>
      <c r="W25" s="43"/>
      <c r="X25" s="43"/>
      <c r="Y25" s="45"/>
      <c r="Z25" s="45"/>
      <c r="AA25" s="21" t="str">
        <f t="shared" si="0"/>
        <v/>
      </c>
    </row>
    <row r="26" spans="2:27" x14ac:dyDescent="0.25">
      <c r="B26" s="15" t="s">
        <v>167</v>
      </c>
      <c r="C26" s="43"/>
      <c r="D26" s="43"/>
      <c r="E26" s="43"/>
      <c r="F26" s="43"/>
      <c r="G26" s="43"/>
      <c r="H26" s="43"/>
      <c r="I26" s="43"/>
      <c r="J26" s="30"/>
      <c r="K26" s="30"/>
      <c r="L26" s="30"/>
      <c r="M26" s="30"/>
      <c r="N26" s="44"/>
      <c r="O26" s="43"/>
      <c r="P26" s="45"/>
      <c r="Q26" s="45"/>
      <c r="R26" s="45"/>
      <c r="S26" s="46"/>
      <c r="T26" s="45"/>
      <c r="U26" s="45"/>
      <c r="V26" s="45"/>
      <c r="W26" s="43"/>
      <c r="X26" s="43"/>
      <c r="Y26" s="45"/>
      <c r="Z26" s="45"/>
      <c r="AA26" s="21" t="str">
        <f t="shared" si="0"/>
        <v/>
      </c>
    </row>
    <row r="27" spans="2:27" x14ac:dyDescent="0.25">
      <c r="B27" s="15" t="s">
        <v>168</v>
      </c>
      <c r="C27" s="43"/>
      <c r="D27" s="43"/>
      <c r="E27" s="43"/>
      <c r="F27" s="43"/>
      <c r="G27" s="43"/>
      <c r="H27" s="43"/>
      <c r="I27" s="43"/>
      <c r="J27" s="30"/>
      <c r="K27" s="30"/>
      <c r="L27" s="30"/>
      <c r="M27" s="30"/>
      <c r="N27" s="44"/>
      <c r="O27" s="43"/>
      <c r="P27" s="45"/>
      <c r="Q27" s="45"/>
      <c r="R27" s="45"/>
      <c r="S27" s="46"/>
      <c r="T27" s="45"/>
      <c r="U27" s="45"/>
      <c r="V27" s="45"/>
      <c r="W27" s="43"/>
      <c r="X27" s="43"/>
      <c r="Y27" s="45"/>
      <c r="Z27" s="45"/>
      <c r="AA27" s="21" t="str">
        <f t="shared" si="0"/>
        <v/>
      </c>
    </row>
    <row r="28" spans="2:27" x14ac:dyDescent="0.25">
      <c r="B28" s="15" t="s">
        <v>169</v>
      </c>
      <c r="C28" s="43"/>
      <c r="D28" s="43"/>
      <c r="E28" s="43"/>
      <c r="F28" s="43"/>
      <c r="G28" s="43"/>
      <c r="H28" s="43"/>
      <c r="I28" s="43"/>
      <c r="J28" s="30"/>
      <c r="K28" s="30"/>
      <c r="L28" s="30"/>
      <c r="M28" s="30"/>
      <c r="N28" s="44"/>
      <c r="O28" s="43"/>
      <c r="P28" s="45"/>
      <c r="Q28" s="45"/>
      <c r="R28" s="45"/>
      <c r="S28" s="46"/>
      <c r="T28" s="45"/>
      <c r="U28" s="45"/>
      <c r="V28" s="45"/>
      <c r="W28" s="43"/>
      <c r="X28" s="43"/>
      <c r="Y28" s="45"/>
      <c r="Z28" s="45"/>
      <c r="AA28" s="21" t="str">
        <f t="shared" si="0"/>
        <v/>
      </c>
    </row>
    <row r="29" spans="2:27" x14ac:dyDescent="0.25">
      <c r="B29" s="15" t="s">
        <v>170</v>
      </c>
      <c r="C29" s="43"/>
      <c r="D29" s="43"/>
      <c r="E29" s="43"/>
      <c r="F29" s="43"/>
      <c r="G29" s="43"/>
      <c r="H29" s="43"/>
      <c r="I29" s="43"/>
      <c r="J29" s="30"/>
      <c r="K29" s="30"/>
      <c r="L29" s="30"/>
      <c r="M29" s="30"/>
      <c r="N29" s="44"/>
      <c r="O29" s="43"/>
      <c r="P29" s="45"/>
      <c r="Q29" s="45"/>
      <c r="R29" s="45"/>
      <c r="S29" s="46"/>
      <c r="T29" s="45"/>
      <c r="U29" s="45"/>
      <c r="V29" s="45"/>
      <c r="W29" s="43"/>
      <c r="X29" s="43"/>
      <c r="Y29" s="45"/>
      <c r="Z29" s="45"/>
      <c r="AA29" s="21" t="str">
        <f t="shared" si="0"/>
        <v/>
      </c>
    </row>
    <row r="30" spans="2:27" x14ac:dyDescent="0.25">
      <c r="B30" s="15" t="s">
        <v>171</v>
      </c>
      <c r="C30" s="43"/>
      <c r="D30" s="43"/>
      <c r="E30" s="43"/>
      <c r="F30" s="43"/>
      <c r="G30" s="43"/>
      <c r="H30" s="43"/>
      <c r="I30" s="43"/>
      <c r="J30" s="30"/>
      <c r="K30" s="30"/>
      <c r="L30" s="30"/>
      <c r="M30" s="30"/>
      <c r="N30" s="44"/>
      <c r="O30" s="43"/>
      <c r="P30" s="45"/>
      <c r="Q30" s="45"/>
      <c r="R30" s="45"/>
      <c r="S30" s="46"/>
      <c r="T30" s="45"/>
      <c r="U30" s="45"/>
      <c r="V30" s="45"/>
      <c r="W30" s="43"/>
      <c r="X30" s="43"/>
      <c r="Y30" s="45"/>
      <c r="Z30" s="45"/>
      <c r="AA30" s="21" t="str">
        <f t="shared" si="0"/>
        <v/>
      </c>
    </row>
    <row r="31" spans="2:27" x14ac:dyDescent="0.25">
      <c r="B31" s="15" t="s">
        <v>172</v>
      </c>
      <c r="C31" s="43"/>
      <c r="D31" s="43"/>
      <c r="E31" s="43"/>
      <c r="F31" s="43"/>
      <c r="G31" s="43"/>
      <c r="H31" s="43"/>
      <c r="I31" s="43"/>
      <c r="J31" s="30"/>
      <c r="K31" s="30"/>
      <c r="L31" s="30"/>
      <c r="M31" s="30"/>
      <c r="N31" s="44"/>
      <c r="O31" s="43"/>
      <c r="P31" s="45"/>
      <c r="Q31" s="45"/>
      <c r="R31" s="45"/>
      <c r="S31" s="46"/>
      <c r="T31" s="45"/>
      <c r="U31" s="45"/>
      <c r="V31" s="45"/>
      <c r="W31" s="43"/>
      <c r="X31" s="43"/>
      <c r="Y31" s="45"/>
      <c r="Z31" s="45"/>
      <c r="AA31" s="21" t="str">
        <f t="shared" si="0"/>
        <v/>
      </c>
    </row>
    <row r="32" spans="2:27" x14ac:dyDescent="0.25">
      <c r="B32" s="15" t="s">
        <v>173</v>
      </c>
      <c r="C32" s="43"/>
      <c r="D32" s="43"/>
      <c r="E32" s="43"/>
      <c r="F32" s="43"/>
      <c r="G32" s="43"/>
      <c r="H32" s="43"/>
      <c r="I32" s="43"/>
      <c r="J32" s="30"/>
      <c r="K32" s="30"/>
      <c r="L32" s="30"/>
      <c r="M32" s="30"/>
      <c r="N32" s="44"/>
      <c r="O32" s="43"/>
      <c r="P32" s="45"/>
      <c r="Q32" s="45"/>
      <c r="R32" s="45"/>
      <c r="S32" s="46"/>
      <c r="T32" s="45"/>
      <c r="U32" s="45"/>
      <c r="V32" s="45"/>
      <c r="W32" s="43"/>
      <c r="X32" s="43"/>
      <c r="Y32" s="45"/>
      <c r="Z32" s="45"/>
      <c r="AA32" s="21" t="str">
        <f t="shared" si="0"/>
        <v/>
      </c>
    </row>
    <row r="33" spans="2:27" x14ac:dyDescent="0.25">
      <c r="B33" s="15" t="s">
        <v>174</v>
      </c>
      <c r="C33" s="43"/>
      <c r="D33" s="43"/>
      <c r="E33" s="43"/>
      <c r="F33" s="43"/>
      <c r="G33" s="43"/>
      <c r="H33" s="43"/>
      <c r="I33" s="43"/>
      <c r="J33" s="30"/>
      <c r="K33" s="30"/>
      <c r="L33" s="30"/>
      <c r="M33" s="30"/>
      <c r="N33" s="44"/>
      <c r="O33" s="43"/>
      <c r="P33" s="45"/>
      <c r="Q33" s="45"/>
      <c r="R33" s="45"/>
      <c r="S33" s="46"/>
      <c r="T33" s="45"/>
      <c r="U33" s="45"/>
      <c r="V33" s="45"/>
      <c r="W33" s="43"/>
      <c r="X33" s="43"/>
      <c r="Y33" s="45"/>
      <c r="Z33" s="45"/>
      <c r="AA33" s="21" t="str">
        <f t="shared" si="0"/>
        <v/>
      </c>
    </row>
    <row r="34" spans="2:27" x14ac:dyDescent="0.25">
      <c r="B34" s="15" t="s">
        <v>175</v>
      </c>
      <c r="C34" s="43"/>
      <c r="D34" s="43"/>
      <c r="E34" s="43"/>
      <c r="F34" s="43"/>
      <c r="G34" s="43"/>
      <c r="H34" s="43"/>
      <c r="I34" s="43"/>
      <c r="J34" s="30"/>
      <c r="K34" s="30"/>
      <c r="L34" s="30"/>
      <c r="M34" s="30"/>
      <c r="N34" s="44"/>
      <c r="O34" s="43"/>
      <c r="P34" s="45"/>
      <c r="Q34" s="45"/>
      <c r="R34" s="45"/>
      <c r="S34" s="46"/>
      <c r="T34" s="45"/>
      <c r="U34" s="45"/>
      <c r="V34" s="45"/>
      <c r="W34" s="43"/>
      <c r="X34" s="43"/>
      <c r="Y34" s="45"/>
      <c r="Z34" s="45"/>
      <c r="AA34" s="21" t="str">
        <f t="shared" si="0"/>
        <v/>
      </c>
    </row>
    <row r="35" spans="2:27" x14ac:dyDescent="0.25">
      <c r="B35" s="15" t="s">
        <v>176</v>
      </c>
      <c r="C35" s="43"/>
      <c r="D35" s="43"/>
      <c r="E35" s="43"/>
      <c r="F35" s="43"/>
      <c r="G35" s="43"/>
      <c r="H35" s="43"/>
      <c r="I35" s="43"/>
      <c r="J35" s="30"/>
      <c r="K35" s="30"/>
      <c r="L35" s="30"/>
      <c r="M35" s="30"/>
      <c r="N35" s="44"/>
      <c r="O35" s="43"/>
      <c r="P35" s="45"/>
      <c r="Q35" s="45"/>
      <c r="R35" s="45"/>
      <c r="S35" s="46"/>
      <c r="T35" s="45"/>
      <c r="U35" s="45"/>
      <c r="V35" s="45"/>
      <c r="W35" s="43"/>
      <c r="X35" s="43"/>
      <c r="Y35" s="45"/>
      <c r="Z35" s="45"/>
      <c r="AA35" s="21" t="str">
        <f t="shared" si="0"/>
        <v/>
      </c>
    </row>
    <row r="36" spans="2:27" x14ac:dyDescent="0.25">
      <c r="B36" s="15" t="s">
        <v>177</v>
      </c>
      <c r="C36" s="43"/>
      <c r="D36" s="43"/>
      <c r="E36" s="43"/>
      <c r="F36" s="43"/>
      <c r="G36" s="43"/>
      <c r="H36" s="43"/>
      <c r="I36" s="43"/>
      <c r="J36" s="30"/>
      <c r="K36" s="30"/>
      <c r="L36" s="30"/>
      <c r="M36" s="30"/>
      <c r="N36" s="44"/>
      <c r="O36" s="43"/>
      <c r="P36" s="45"/>
      <c r="Q36" s="45"/>
      <c r="R36" s="45"/>
      <c r="S36" s="46"/>
      <c r="T36" s="45"/>
      <c r="U36" s="45"/>
      <c r="V36" s="45"/>
      <c r="W36" s="43"/>
      <c r="X36" s="43"/>
      <c r="Y36" s="45"/>
      <c r="Z36" s="45"/>
      <c r="AA36" s="21" t="str">
        <f t="shared" si="0"/>
        <v/>
      </c>
    </row>
    <row r="37" spans="2:27" x14ac:dyDescent="0.25">
      <c r="B37" s="15" t="s">
        <v>178</v>
      </c>
      <c r="C37" s="43"/>
      <c r="D37" s="43"/>
      <c r="E37" s="43"/>
      <c r="F37" s="43"/>
      <c r="G37" s="43"/>
      <c r="H37" s="43"/>
      <c r="I37" s="43"/>
      <c r="J37" s="30"/>
      <c r="K37" s="30"/>
      <c r="L37" s="30"/>
      <c r="M37" s="30"/>
      <c r="N37" s="44"/>
      <c r="O37" s="43"/>
      <c r="P37" s="45"/>
      <c r="Q37" s="45"/>
      <c r="R37" s="45"/>
      <c r="S37" s="46"/>
      <c r="T37" s="45"/>
      <c r="U37" s="45"/>
      <c r="V37" s="45"/>
      <c r="W37" s="43"/>
      <c r="X37" s="43"/>
      <c r="Y37" s="45"/>
      <c r="Z37" s="45"/>
      <c r="AA37" s="21" t="str">
        <f t="shared" si="0"/>
        <v/>
      </c>
    </row>
    <row r="38" spans="2:27" x14ac:dyDescent="0.25">
      <c r="B38" s="15" t="s">
        <v>179</v>
      </c>
      <c r="C38" s="43"/>
      <c r="D38" s="43"/>
      <c r="E38" s="43"/>
      <c r="F38" s="43"/>
      <c r="G38" s="43"/>
      <c r="H38" s="43"/>
      <c r="I38" s="43"/>
      <c r="J38" s="30"/>
      <c r="K38" s="30"/>
      <c r="L38" s="30"/>
      <c r="M38" s="30"/>
      <c r="N38" s="44"/>
      <c r="O38" s="43"/>
      <c r="P38" s="45"/>
      <c r="Q38" s="45"/>
      <c r="R38" s="45"/>
      <c r="S38" s="46"/>
      <c r="T38" s="45"/>
      <c r="U38" s="45"/>
      <c r="V38" s="45"/>
      <c r="W38" s="43"/>
      <c r="X38" s="43"/>
      <c r="Y38" s="45"/>
      <c r="Z38" s="45"/>
      <c r="AA38" s="21" t="str">
        <f t="shared" si="0"/>
        <v/>
      </c>
    </row>
    <row r="39" spans="2:27" x14ac:dyDescent="0.25">
      <c r="B39" s="15" t="s">
        <v>180</v>
      </c>
      <c r="C39" s="43"/>
      <c r="D39" s="43"/>
      <c r="E39" s="43"/>
      <c r="F39" s="43"/>
      <c r="G39" s="43"/>
      <c r="H39" s="43"/>
      <c r="I39" s="43"/>
      <c r="J39" s="30"/>
      <c r="K39" s="30"/>
      <c r="L39" s="30"/>
      <c r="M39" s="30"/>
      <c r="N39" s="44"/>
      <c r="O39" s="43"/>
      <c r="P39" s="45"/>
      <c r="Q39" s="45"/>
      <c r="R39" s="45"/>
      <c r="S39" s="46"/>
      <c r="T39" s="45"/>
      <c r="U39" s="45"/>
      <c r="V39" s="45"/>
      <c r="W39" s="43"/>
      <c r="X39" s="43"/>
      <c r="Y39" s="45"/>
      <c r="Z39" s="45"/>
      <c r="AA39" s="21" t="str">
        <f t="shared" si="0"/>
        <v/>
      </c>
    </row>
    <row r="40" spans="2:27" x14ac:dyDescent="0.25">
      <c r="B40" s="15" t="s">
        <v>181</v>
      </c>
      <c r="C40" s="43"/>
      <c r="D40" s="43"/>
      <c r="E40" s="43"/>
      <c r="F40" s="43"/>
      <c r="G40" s="43"/>
      <c r="H40" s="43"/>
      <c r="I40" s="43"/>
      <c r="J40" s="30"/>
      <c r="K40" s="30"/>
      <c r="L40" s="30"/>
      <c r="M40" s="30"/>
      <c r="N40" s="44"/>
      <c r="O40" s="43"/>
      <c r="P40" s="45"/>
      <c r="Q40" s="45"/>
      <c r="R40" s="45"/>
      <c r="S40" s="46"/>
      <c r="T40" s="45"/>
      <c r="U40" s="45"/>
      <c r="V40" s="45"/>
      <c r="W40" s="43"/>
      <c r="X40" s="43"/>
      <c r="Y40" s="45"/>
      <c r="Z40" s="45"/>
      <c r="AA40" s="21" t="str">
        <f t="shared" si="0"/>
        <v/>
      </c>
    </row>
    <row r="41" spans="2:27" x14ac:dyDescent="0.25">
      <c r="B41" s="15" t="s">
        <v>182</v>
      </c>
      <c r="C41" s="43"/>
      <c r="D41" s="43"/>
      <c r="E41" s="43"/>
      <c r="F41" s="43"/>
      <c r="G41" s="43"/>
      <c r="H41" s="43"/>
      <c r="I41" s="43"/>
      <c r="J41" s="30"/>
      <c r="K41" s="30"/>
      <c r="L41" s="30"/>
      <c r="M41" s="30"/>
      <c r="N41" s="44"/>
      <c r="O41" s="43"/>
      <c r="P41" s="45"/>
      <c r="Q41" s="45"/>
      <c r="R41" s="45"/>
      <c r="S41" s="46"/>
      <c r="T41" s="45"/>
      <c r="U41" s="45"/>
      <c r="V41" s="45"/>
      <c r="W41" s="43"/>
      <c r="X41" s="43"/>
      <c r="Y41" s="45"/>
      <c r="Z41" s="45"/>
      <c r="AA41" s="21" t="str">
        <f t="shared" si="0"/>
        <v/>
      </c>
    </row>
    <row r="42" spans="2:27" x14ac:dyDescent="0.25">
      <c r="B42" s="15" t="s">
        <v>183</v>
      </c>
      <c r="C42" s="43"/>
      <c r="D42" s="43"/>
      <c r="E42" s="43"/>
      <c r="F42" s="43"/>
      <c r="G42" s="43"/>
      <c r="H42" s="43"/>
      <c r="I42" s="43"/>
      <c r="J42" s="30"/>
      <c r="K42" s="30"/>
      <c r="L42" s="30"/>
      <c r="M42" s="30"/>
      <c r="N42" s="44"/>
      <c r="O42" s="43"/>
      <c r="P42" s="45"/>
      <c r="Q42" s="45"/>
      <c r="R42" s="45"/>
      <c r="S42" s="46"/>
      <c r="T42" s="45"/>
      <c r="U42" s="45"/>
      <c r="V42" s="45"/>
      <c r="W42" s="43"/>
      <c r="X42" s="43"/>
      <c r="Y42" s="45"/>
      <c r="Z42" s="45"/>
      <c r="AA42" s="21" t="str">
        <f t="shared" si="0"/>
        <v/>
      </c>
    </row>
    <row r="43" spans="2:27" x14ac:dyDescent="0.25">
      <c r="B43" s="15" t="s">
        <v>184</v>
      </c>
      <c r="C43" s="43"/>
      <c r="D43" s="43"/>
      <c r="E43" s="43"/>
      <c r="F43" s="43"/>
      <c r="G43" s="43"/>
      <c r="H43" s="43"/>
      <c r="I43" s="43"/>
      <c r="J43" s="30"/>
      <c r="K43" s="30"/>
      <c r="L43" s="30"/>
      <c r="M43" s="30"/>
      <c r="N43" s="44"/>
      <c r="O43" s="43"/>
      <c r="P43" s="45"/>
      <c r="Q43" s="45"/>
      <c r="R43" s="45"/>
      <c r="S43" s="46"/>
      <c r="T43" s="45"/>
      <c r="U43" s="45"/>
      <c r="V43" s="45"/>
      <c r="W43" s="43"/>
      <c r="X43" s="43"/>
      <c r="Y43" s="45"/>
      <c r="Z43" s="45"/>
      <c r="AA43" s="21" t="str">
        <f t="shared" si="0"/>
        <v/>
      </c>
    </row>
    <row r="44" spans="2:27" x14ac:dyDescent="0.25">
      <c r="B44" s="15" t="s">
        <v>185</v>
      </c>
      <c r="C44" s="43"/>
      <c r="D44" s="43"/>
      <c r="E44" s="43"/>
      <c r="F44" s="43"/>
      <c r="G44" s="43"/>
      <c r="H44" s="43"/>
      <c r="I44" s="43"/>
      <c r="J44" s="30"/>
      <c r="K44" s="30"/>
      <c r="L44" s="30"/>
      <c r="M44" s="30"/>
      <c r="N44" s="44"/>
      <c r="O44" s="43"/>
      <c r="P44" s="45"/>
      <c r="Q44" s="45"/>
      <c r="R44" s="45"/>
      <c r="S44" s="46"/>
      <c r="T44" s="45"/>
      <c r="U44" s="45"/>
      <c r="V44" s="45"/>
      <c r="W44" s="43"/>
      <c r="X44" s="43"/>
      <c r="Y44" s="45"/>
      <c r="Z44" s="45"/>
      <c r="AA44" s="21" t="str">
        <f t="shared" si="0"/>
        <v/>
      </c>
    </row>
    <row r="45" spans="2:27" x14ac:dyDescent="0.25">
      <c r="B45" s="15" t="s">
        <v>186</v>
      </c>
      <c r="C45" s="43"/>
      <c r="D45" s="43"/>
      <c r="E45" s="43"/>
      <c r="F45" s="43"/>
      <c r="G45" s="43"/>
      <c r="H45" s="43"/>
      <c r="I45" s="43"/>
      <c r="J45" s="30"/>
      <c r="K45" s="30"/>
      <c r="L45" s="30"/>
      <c r="M45" s="30"/>
      <c r="N45" s="44"/>
      <c r="O45" s="43"/>
      <c r="P45" s="45"/>
      <c r="Q45" s="45"/>
      <c r="R45" s="45"/>
      <c r="S45" s="46"/>
      <c r="T45" s="45"/>
      <c r="U45" s="45"/>
      <c r="V45" s="45"/>
      <c r="W45" s="43"/>
      <c r="X45" s="43"/>
      <c r="Y45" s="45"/>
      <c r="Z45" s="45"/>
      <c r="AA45" s="21" t="str">
        <f t="shared" si="0"/>
        <v/>
      </c>
    </row>
    <row r="46" spans="2:27" x14ac:dyDescent="0.25">
      <c r="B46" s="15" t="s">
        <v>187</v>
      </c>
      <c r="C46" s="43"/>
      <c r="D46" s="43"/>
      <c r="E46" s="43"/>
      <c r="F46" s="43"/>
      <c r="G46" s="43"/>
      <c r="H46" s="43"/>
      <c r="I46" s="43"/>
      <c r="J46" s="30"/>
      <c r="K46" s="30"/>
      <c r="L46" s="30"/>
      <c r="M46" s="30"/>
      <c r="N46" s="44"/>
      <c r="O46" s="43"/>
      <c r="P46" s="45"/>
      <c r="Q46" s="45"/>
      <c r="R46" s="45"/>
      <c r="S46" s="46"/>
      <c r="T46" s="45"/>
      <c r="U46" s="45"/>
      <c r="V46" s="45"/>
      <c r="W46" s="43"/>
      <c r="X46" s="43"/>
      <c r="Y46" s="45"/>
      <c r="Z46" s="45"/>
      <c r="AA46" s="21" t="str">
        <f t="shared" si="0"/>
        <v/>
      </c>
    </row>
    <row r="47" spans="2:27" x14ac:dyDescent="0.25">
      <c r="B47" s="15" t="s">
        <v>188</v>
      </c>
      <c r="C47" s="43"/>
      <c r="D47" s="43"/>
      <c r="E47" s="43"/>
      <c r="F47" s="43"/>
      <c r="G47" s="43"/>
      <c r="H47" s="43"/>
      <c r="I47" s="43"/>
      <c r="J47" s="30"/>
      <c r="K47" s="30"/>
      <c r="L47" s="30"/>
      <c r="M47" s="30"/>
      <c r="N47" s="44"/>
      <c r="O47" s="43"/>
      <c r="P47" s="45"/>
      <c r="Q47" s="45"/>
      <c r="R47" s="45"/>
      <c r="S47" s="46"/>
      <c r="T47" s="45"/>
      <c r="U47" s="45"/>
      <c r="V47" s="45"/>
      <c r="W47" s="43"/>
      <c r="X47" s="43"/>
      <c r="Y47" s="45"/>
      <c r="Z47" s="45"/>
      <c r="AA47" s="21" t="str">
        <f t="shared" si="0"/>
        <v/>
      </c>
    </row>
    <row r="48" spans="2:27" x14ac:dyDescent="0.25">
      <c r="B48" s="15" t="s">
        <v>189</v>
      </c>
      <c r="C48" s="43"/>
      <c r="D48" s="43"/>
      <c r="E48" s="43"/>
      <c r="F48" s="43"/>
      <c r="G48" s="43"/>
      <c r="H48" s="43"/>
      <c r="I48" s="43"/>
      <c r="J48" s="30"/>
      <c r="K48" s="30"/>
      <c r="L48" s="30"/>
      <c r="M48" s="30"/>
      <c r="N48" s="44"/>
      <c r="O48" s="43"/>
      <c r="P48" s="45"/>
      <c r="Q48" s="45"/>
      <c r="R48" s="45"/>
      <c r="S48" s="46"/>
      <c r="T48" s="45"/>
      <c r="U48" s="45"/>
      <c r="V48" s="45"/>
      <c r="W48" s="43"/>
      <c r="X48" s="43"/>
      <c r="Y48" s="45"/>
      <c r="Z48" s="45"/>
      <c r="AA48" s="21" t="str">
        <f t="shared" si="0"/>
        <v/>
      </c>
    </row>
    <row r="49" spans="2:27" x14ac:dyDescent="0.25">
      <c r="B49" s="15" t="s">
        <v>190</v>
      </c>
      <c r="C49" s="43"/>
      <c r="D49" s="43"/>
      <c r="E49" s="43"/>
      <c r="F49" s="43"/>
      <c r="G49" s="43"/>
      <c r="H49" s="43"/>
      <c r="I49" s="43"/>
      <c r="J49" s="30"/>
      <c r="K49" s="30"/>
      <c r="L49" s="30"/>
      <c r="M49" s="30"/>
      <c r="N49" s="44"/>
      <c r="O49" s="43"/>
      <c r="P49" s="45"/>
      <c r="Q49" s="45"/>
      <c r="R49" s="45"/>
      <c r="S49" s="46"/>
      <c r="T49" s="45"/>
      <c r="U49" s="45"/>
      <c r="V49" s="45"/>
      <c r="W49" s="43"/>
      <c r="X49" s="43"/>
      <c r="Y49" s="45"/>
      <c r="Z49" s="45"/>
      <c r="AA49" s="21" t="str">
        <f t="shared" si="0"/>
        <v/>
      </c>
    </row>
    <row r="50" spans="2:27" x14ac:dyDescent="0.25">
      <c r="B50" s="15" t="s">
        <v>191</v>
      </c>
      <c r="C50" s="43"/>
      <c r="D50" s="43"/>
      <c r="E50" s="43"/>
      <c r="F50" s="43"/>
      <c r="G50" s="43"/>
      <c r="H50" s="43"/>
      <c r="I50" s="43"/>
      <c r="J50" s="30"/>
      <c r="K50" s="30"/>
      <c r="L50" s="30"/>
      <c r="M50" s="30"/>
      <c r="N50" s="44"/>
      <c r="O50" s="43"/>
      <c r="P50" s="45"/>
      <c r="Q50" s="45"/>
      <c r="R50" s="45"/>
      <c r="S50" s="46"/>
      <c r="T50" s="45"/>
      <c r="U50" s="45"/>
      <c r="V50" s="45"/>
      <c r="W50" s="43"/>
      <c r="X50" s="43"/>
      <c r="Y50" s="45"/>
      <c r="Z50" s="45"/>
      <c r="AA50" s="21" t="str">
        <f t="shared" si="0"/>
        <v/>
      </c>
    </row>
    <row r="51" spans="2:27" x14ac:dyDescent="0.25">
      <c r="B51" s="15" t="s">
        <v>192</v>
      </c>
      <c r="C51" s="43"/>
      <c r="D51" s="43"/>
      <c r="E51" s="43"/>
      <c r="F51" s="43"/>
      <c r="G51" s="43"/>
      <c r="H51" s="43"/>
      <c r="I51" s="43"/>
      <c r="J51" s="30"/>
      <c r="K51" s="30"/>
      <c r="L51" s="30"/>
      <c r="M51" s="30"/>
      <c r="N51" s="44"/>
      <c r="O51" s="43"/>
      <c r="P51" s="45"/>
      <c r="Q51" s="45"/>
      <c r="R51" s="45"/>
      <c r="S51" s="46"/>
      <c r="T51" s="45"/>
      <c r="U51" s="45"/>
      <c r="V51" s="45"/>
      <c r="W51" s="43"/>
      <c r="X51" s="43"/>
      <c r="Y51" s="45"/>
      <c r="Z51" s="45"/>
      <c r="AA51" s="21" t="str">
        <f t="shared" si="0"/>
        <v/>
      </c>
    </row>
    <row r="52" spans="2:27" x14ac:dyDescent="0.25">
      <c r="B52" s="15" t="s">
        <v>193</v>
      </c>
      <c r="C52" s="43"/>
      <c r="D52" s="43"/>
      <c r="E52" s="43"/>
      <c r="F52" s="43"/>
      <c r="G52" s="43"/>
      <c r="H52" s="43"/>
      <c r="I52" s="43"/>
      <c r="J52" s="30"/>
      <c r="K52" s="30"/>
      <c r="L52" s="30"/>
      <c r="M52" s="30"/>
      <c r="N52" s="44"/>
      <c r="O52" s="43"/>
      <c r="P52" s="45"/>
      <c r="Q52" s="45"/>
      <c r="R52" s="45"/>
      <c r="S52" s="46"/>
      <c r="T52" s="45"/>
      <c r="U52" s="45"/>
      <c r="V52" s="45"/>
      <c r="W52" s="43"/>
      <c r="X52" s="43"/>
      <c r="Y52" s="45"/>
      <c r="Z52" s="45"/>
      <c r="AA52" s="21" t="str">
        <f t="shared" si="0"/>
        <v/>
      </c>
    </row>
    <row r="53" spans="2:27" x14ac:dyDescent="0.25">
      <c r="B53" s="15" t="s">
        <v>194</v>
      </c>
      <c r="C53" s="43"/>
      <c r="D53" s="43"/>
      <c r="E53" s="43"/>
      <c r="F53" s="43"/>
      <c r="G53" s="43"/>
      <c r="H53" s="43"/>
      <c r="I53" s="43"/>
      <c r="J53" s="30"/>
      <c r="K53" s="30"/>
      <c r="L53" s="30"/>
      <c r="M53" s="30"/>
      <c r="N53" s="44"/>
      <c r="O53" s="43"/>
      <c r="P53" s="45"/>
      <c r="Q53" s="45"/>
      <c r="R53" s="45"/>
      <c r="S53" s="46"/>
      <c r="T53" s="45"/>
      <c r="U53" s="45"/>
      <c r="V53" s="45"/>
      <c r="W53" s="43"/>
      <c r="X53" s="43"/>
      <c r="Y53" s="45"/>
      <c r="Z53" s="45"/>
      <c r="AA53" s="21" t="str">
        <f t="shared" si="0"/>
        <v/>
      </c>
    </row>
    <row r="54" spans="2:27" x14ac:dyDescent="0.25">
      <c r="B54" s="15" t="s">
        <v>195</v>
      </c>
      <c r="C54" s="43"/>
      <c r="D54" s="43"/>
      <c r="E54" s="43"/>
      <c r="F54" s="43"/>
      <c r="G54" s="43"/>
      <c r="H54" s="43"/>
      <c r="I54" s="43"/>
      <c r="J54" s="30"/>
      <c r="K54" s="30"/>
      <c r="L54" s="30"/>
      <c r="M54" s="30"/>
      <c r="N54" s="44"/>
      <c r="O54" s="43"/>
      <c r="P54" s="45"/>
      <c r="Q54" s="45"/>
      <c r="R54" s="45"/>
      <c r="S54" s="46"/>
      <c r="T54" s="45"/>
      <c r="U54" s="45"/>
      <c r="V54" s="45"/>
      <c r="W54" s="43"/>
      <c r="X54" s="43"/>
      <c r="Y54" s="45"/>
      <c r="Z54" s="45"/>
      <c r="AA54" s="21" t="str">
        <f t="shared" si="0"/>
        <v/>
      </c>
    </row>
    <row r="55" spans="2:27" x14ac:dyDescent="0.25">
      <c r="B55" s="15" t="s">
        <v>196</v>
      </c>
      <c r="C55" s="43"/>
      <c r="D55" s="43"/>
      <c r="E55" s="43"/>
      <c r="F55" s="43"/>
      <c r="G55" s="43"/>
      <c r="H55" s="43"/>
      <c r="I55" s="43"/>
      <c r="J55" s="30"/>
      <c r="K55" s="30"/>
      <c r="L55" s="30"/>
      <c r="M55" s="30"/>
      <c r="N55" s="44"/>
      <c r="O55" s="43"/>
      <c r="P55" s="45"/>
      <c r="Q55" s="45"/>
      <c r="R55" s="45"/>
      <c r="S55" s="46"/>
      <c r="T55" s="45"/>
      <c r="U55" s="45"/>
      <c r="V55" s="45"/>
      <c r="W55" s="43"/>
      <c r="X55" s="43"/>
      <c r="Y55" s="45"/>
      <c r="Z55" s="45"/>
      <c r="AA55" s="21" t="str">
        <f t="shared" si="0"/>
        <v/>
      </c>
    </row>
    <row r="56" spans="2:27" x14ac:dyDescent="0.25">
      <c r="B56" s="15" t="s">
        <v>197</v>
      </c>
      <c r="C56" s="43"/>
      <c r="D56" s="43"/>
      <c r="E56" s="43"/>
      <c r="F56" s="43"/>
      <c r="G56" s="43"/>
      <c r="H56" s="43"/>
      <c r="I56" s="43"/>
      <c r="J56" s="30"/>
      <c r="K56" s="30"/>
      <c r="L56" s="30"/>
      <c r="M56" s="30"/>
      <c r="N56" s="44"/>
      <c r="O56" s="43"/>
      <c r="P56" s="45"/>
      <c r="Q56" s="45"/>
      <c r="R56" s="45"/>
      <c r="S56" s="46"/>
      <c r="T56" s="45"/>
      <c r="U56" s="45"/>
      <c r="V56" s="45"/>
      <c r="W56" s="43"/>
      <c r="X56" s="43"/>
      <c r="Y56" s="45"/>
      <c r="Z56" s="45"/>
      <c r="AA56" s="21" t="str">
        <f t="shared" si="0"/>
        <v/>
      </c>
    </row>
    <row r="57" spans="2:27" x14ac:dyDescent="0.25">
      <c r="B57" s="15" t="s">
        <v>198</v>
      </c>
      <c r="C57" s="43"/>
      <c r="D57" s="43"/>
      <c r="E57" s="43"/>
      <c r="F57" s="43"/>
      <c r="G57" s="43"/>
      <c r="H57" s="43"/>
      <c r="I57" s="43"/>
      <c r="J57" s="30"/>
      <c r="K57" s="30"/>
      <c r="L57" s="30"/>
      <c r="M57" s="30"/>
      <c r="N57" s="44"/>
      <c r="O57" s="43"/>
      <c r="P57" s="45"/>
      <c r="Q57" s="45"/>
      <c r="R57" s="45"/>
      <c r="S57" s="46"/>
      <c r="T57" s="45"/>
      <c r="U57" s="45"/>
      <c r="V57" s="45"/>
      <c r="W57" s="43"/>
      <c r="X57" s="43"/>
      <c r="Y57" s="45"/>
      <c r="Z57" s="45"/>
      <c r="AA57" s="21" t="str">
        <f t="shared" si="0"/>
        <v/>
      </c>
    </row>
    <row r="58" spans="2:27" x14ac:dyDescent="0.25">
      <c r="B58" s="15" t="s">
        <v>199</v>
      </c>
      <c r="C58" s="43"/>
      <c r="D58" s="43"/>
      <c r="E58" s="43"/>
      <c r="F58" s="43"/>
      <c r="G58" s="43"/>
      <c r="H58" s="43"/>
      <c r="I58" s="43"/>
      <c r="J58" s="30"/>
      <c r="K58" s="30"/>
      <c r="L58" s="30"/>
      <c r="M58" s="30"/>
      <c r="N58" s="44"/>
      <c r="O58" s="43"/>
      <c r="P58" s="45"/>
      <c r="Q58" s="45"/>
      <c r="R58" s="45"/>
      <c r="S58" s="46"/>
      <c r="T58" s="45"/>
      <c r="U58" s="45"/>
      <c r="V58" s="45"/>
      <c r="W58" s="43"/>
      <c r="X58" s="43"/>
      <c r="Y58" s="45"/>
      <c r="Z58" s="45"/>
      <c r="AA58" s="21" t="str">
        <f t="shared" si="0"/>
        <v/>
      </c>
    </row>
    <row r="59" spans="2:27" x14ac:dyDescent="0.25">
      <c r="B59" s="15" t="s">
        <v>200</v>
      </c>
      <c r="C59" s="43"/>
      <c r="D59" s="43"/>
      <c r="E59" s="43"/>
      <c r="F59" s="43"/>
      <c r="G59" s="43"/>
      <c r="H59" s="43"/>
      <c r="I59" s="43"/>
      <c r="J59" s="30"/>
      <c r="K59" s="30"/>
      <c r="L59" s="30"/>
      <c r="M59" s="30"/>
      <c r="N59" s="44"/>
      <c r="O59" s="43"/>
      <c r="P59" s="45"/>
      <c r="Q59" s="45"/>
      <c r="R59" s="45"/>
      <c r="S59" s="46"/>
      <c r="T59" s="45"/>
      <c r="U59" s="45"/>
      <c r="V59" s="45"/>
      <c r="W59" s="43"/>
      <c r="X59" s="43"/>
      <c r="Y59" s="45"/>
      <c r="Z59" s="45"/>
      <c r="AA59" s="21" t="str">
        <f t="shared" si="0"/>
        <v/>
      </c>
    </row>
    <row r="60" spans="2:27" x14ac:dyDescent="0.25">
      <c r="B60" s="15" t="s">
        <v>201</v>
      </c>
      <c r="C60" s="43"/>
      <c r="D60" s="43"/>
      <c r="E60" s="43"/>
      <c r="F60" s="43"/>
      <c r="G60" s="43"/>
      <c r="H60" s="43"/>
      <c r="I60" s="43"/>
      <c r="J60" s="30"/>
      <c r="K60" s="30"/>
      <c r="L60" s="30"/>
      <c r="M60" s="30"/>
      <c r="N60" s="44"/>
      <c r="O60" s="43"/>
      <c r="P60" s="45"/>
      <c r="Q60" s="45"/>
      <c r="R60" s="45"/>
      <c r="S60" s="46"/>
      <c r="T60" s="45"/>
      <c r="U60" s="45"/>
      <c r="V60" s="45"/>
      <c r="W60" s="43"/>
      <c r="X60" s="43"/>
      <c r="Y60" s="45"/>
      <c r="Z60" s="45"/>
      <c r="AA60" s="21" t="str">
        <f t="shared" si="0"/>
        <v/>
      </c>
    </row>
    <row r="61" spans="2:27" x14ac:dyDescent="0.25">
      <c r="B61" s="15" t="s">
        <v>202</v>
      </c>
      <c r="C61" s="43"/>
      <c r="D61" s="43"/>
      <c r="E61" s="43"/>
      <c r="F61" s="43"/>
      <c r="G61" s="43"/>
      <c r="H61" s="43"/>
      <c r="I61" s="43"/>
      <c r="J61" s="30"/>
      <c r="K61" s="30"/>
      <c r="L61" s="30"/>
      <c r="M61" s="30"/>
      <c r="N61" s="44"/>
      <c r="O61" s="43"/>
      <c r="P61" s="45"/>
      <c r="Q61" s="45"/>
      <c r="R61" s="45"/>
      <c r="S61" s="46"/>
      <c r="T61" s="45"/>
      <c r="U61" s="45"/>
      <c r="V61" s="45"/>
      <c r="W61" s="43"/>
      <c r="X61" s="43"/>
      <c r="Y61" s="45"/>
      <c r="Z61" s="45"/>
      <c r="AA61" s="21" t="str">
        <f t="shared" si="0"/>
        <v/>
      </c>
    </row>
    <row r="62" spans="2:27" x14ac:dyDescent="0.25">
      <c r="B62" s="15" t="s">
        <v>203</v>
      </c>
      <c r="C62" s="43"/>
      <c r="D62" s="43"/>
      <c r="E62" s="43"/>
      <c r="F62" s="43"/>
      <c r="G62" s="43"/>
      <c r="H62" s="43"/>
      <c r="I62" s="43"/>
      <c r="J62" s="30"/>
      <c r="K62" s="30"/>
      <c r="L62" s="30"/>
      <c r="M62" s="30"/>
      <c r="N62" s="44"/>
      <c r="O62" s="43"/>
      <c r="P62" s="45"/>
      <c r="Q62" s="45"/>
      <c r="R62" s="45"/>
      <c r="S62" s="46"/>
      <c r="T62" s="45"/>
      <c r="U62" s="45"/>
      <c r="V62" s="45"/>
      <c r="W62" s="43"/>
      <c r="X62" s="43"/>
      <c r="Y62" s="45"/>
      <c r="Z62" s="45"/>
      <c r="AA62" s="21" t="str">
        <f t="shared" si="0"/>
        <v/>
      </c>
    </row>
    <row r="63" spans="2:27" x14ac:dyDescent="0.25">
      <c r="B63" s="15" t="s">
        <v>204</v>
      </c>
      <c r="C63" s="43"/>
      <c r="D63" s="43"/>
      <c r="E63" s="43"/>
      <c r="F63" s="43"/>
      <c r="G63" s="43"/>
      <c r="H63" s="43"/>
      <c r="I63" s="43"/>
      <c r="J63" s="30"/>
      <c r="K63" s="30"/>
      <c r="L63" s="30"/>
      <c r="M63" s="30"/>
      <c r="N63" s="44"/>
      <c r="O63" s="43"/>
      <c r="P63" s="45"/>
      <c r="Q63" s="45"/>
      <c r="R63" s="45"/>
      <c r="S63" s="46"/>
      <c r="T63" s="45"/>
      <c r="U63" s="45"/>
      <c r="V63" s="45"/>
      <c r="W63" s="43"/>
      <c r="X63" s="43"/>
      <c r="Y63" s="45"/>
      <c r="Z63" s="45"/>
      <c r="AA63" s="21" t="str">
        <f t="shared" si="0"/>
        <v/>
      </c>
    </row>
    <row r="64" spans="2:27" x14ac:dyDescent="0.25">
      <c r="B64" s="15" t="s">
        <v>205</v>
      </c>
      <c r="C64" s="43"/>
      <c r="D64" s="43"/>
      <c r="E64" s="43"/>
      <c r="F64" s="43"/>
      <c r="G64" s="43"/>
      <c r="H64" s="43"/>
      <c r="I64" s="43"/>
      <c r="J64" s="30"/>
      <c r="K64" s="30"/>
      <c r="L64" s="30"/>
      <c r="M64" s="30"/>
      <c r="N64" s="44"/>
      <c r="O64" s="43"/>
      <c r="P64" s="45"/>
      <c r="Q64" s="45"/>
      <c r="R64" s="45"/>
      <c r="S64" s="46"/>
      <c r="T64" s="45"/>
      <c r="U64" s="45"/>
      <c r="V64" s="45"/>
      <c r="W64" s="43"/>
      <c r="X64" s="43"/>
      <c r="Y64" s="45"/>
      <c r="Z64" s="45"/>
      <c r="AA64" s="21" t="str">
        <f t="shared" si="0"/>
        <v/>
      </c>
    </row>
    <row r="65" spans="2:27" x14ac:dyDescent="0.25">
      <c r="B65" s="15" t="s">
        <v>206</v>
      </c>
      <c r="C65" s="43"/>
      <c r="D65" s="43"/>
      <c r="E65" s="43"/>
      <c r="F65" s="43"/>
      <c r="G65" s="43"/>
      <c r="H65" s="43"/>
      <c r="I65" s="43"/>
      <c r="J65" s="30"/>
      <c r="K65" s="30"/>
      <c r="L65" s="30"/>
      <c r="M65" s="30"/>
      <c r="N65" s="44"/>
      <c r="O65" s="43"/>
      <c r="P65" s="45"/>
      <c r="Q65" s="45"/>
      <c r="R65" s="45"/>
      <c r="S65" s="46"/>
      <c r="T65" s="45"/>
      <c r="U65" s="45"/>
      <c r="V65" s="45"/>
      <c r="W65" s="43"/>
      <c r="X65" s="43"/>
      <c r="Y65" s="45"/>
      <c r="Z65" s="45"/>
      <c r="AA65" s="21" t="str">
        <f t="shared" si="0"/>
        <v/>
      </c>
    </row>
  </sheetData>
  <sheetProtection algorithmName="SHA-512" hashValue="yXFSeFLY8NiBpsQLp3aDouKAvHIyC+VKMATFaQ0DbwwyHLnJfK5agUJ4kBop8vWEhFFJvoJB/syabWcYiwRsLw==" saltValue="YYmo8heHU8KuFj3vEV7pDg==" spinCount="100000" sheet="1" objects="1" scenarios="1"/>
  <mergeCells count="17">
    <mergeCell ref="U3:U4"/>
    <mergeCell ref="V3:V4"/>
    <mergeCell ref="W3:W4"/>
    <mergeCell ref="X3:X4"/>
    <mergeCell ref="M3:M4"/>
    <mergeCell ref="N2:AA2"/>
    <mergeCell ref="Y3:Y4"/>
    <mergeCell ref="AA3:AA4"/>
    <mergeCell ref="B2:M2"/>
    <mergeCell ref="B3:C3"/>
    <mergeCell ref="D3:L3"/>
    <mergeCell ref="O3:P3"/>
    <mergeCell ref="R3:S3"/>
    <mergeCell ref="N3:N4"/>
    <mergeCell ref="Q3:Q4"/>
    <mergeCell ref="T3:T4"/>
    <mergeCell ref="Z3:Z4"/>
  </mergeCells>
  <phoneticPr fontId="1" type="noConversion"/>
  <dataValidations count="3">
    <dataValidation type="decimal" allowBlank="1" showInputMessage="1" showErrorMessage="1" sqref="M5:M65" xr:uid="{7AB26CC9-5084-4FCC-8BCB-1E6A355F6707}">
      <formula1>0</formula1>
      <formula2>365</formula2>
    </dataValidation>
    <dataValidation type="whole" allowBlank="1" showInputMessage="1" showErrorMessage="1" sqref="N5:N65 P5:R65 T5:V65 Y5:Z65" xr:uid="{6132CA54-5BEA-488C-B52D-9C72F3746153}">
      <formula1>0</formula1>
      <formula2>1000000000</formula2>
    </dataValidation>
    <dataValidation type="whole" allowBlank="1" showInputMessage="1" showErrorMessage="1" sqref="O5:O65" xr:uid="{4785782A-9E5D-4E1B-A558-3C827078DB14}">
      <formula1>0</formula1>
      <formula2>500</formula2>
    </dataValidation>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A079C99-461A-44C1-93B5-A8A38CED29A3}">
          <x14:formula1>
            <xm:f>Dropdowns!$B$140:$B$141</xm:f>
          </x14:formula1>
          <xm:sqref>W5:X65 C5:F65</xm:sqref>
        </x14:dataValidation>
        <x14:dataValidation type="list" allowBlank="1" showInputMessage="1" showErrorMessage="1" xr:uid="{8B4F7F9E-ED0F-4A9E-B3A4-BC71F2827229}">
          <x14:formula1>
            <xm:f>Dropdowns!$B$177:$B$178</xm:f>
          </x14:formula1>
          <xm:sqref>G5:L65</xm:sqref>
        </x14:dataValidation>
        <x14:dataValidation type="list" allowBlank="1" showInputMessage="1" showErrorMessage="1" xr:uid="{37C1A948-1B48-41C9-9389-8E03A228B262}">
          <x14:formula1>
            <xm:f>Dropdowns!$B$167:$B$173</xm:f>
          </x14:formula1>
          <xm:sqref>S5:S65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5BE62-2DFE-4464-9BCF-155644811AA9}">
  <dimension ref="B3:B230"/>
  <sheetViews>
    <sheetView topLeftCell="A203" workbookViewId="0">
      <selection activeCell="A104" sqref="A104"/>
    </sheetView>
  </sheetViews>
  <sheetFormatPr baseColWidth="10" defaultColWidth="11.5546875" defaultRowHeight="13.8" x14ac:dyDescent="0.25"/>
  <cols>
    <col min="1" max="1" width="11.5546875" style="11"/>
    <col min="2" max="2" width="153.44140625" style="11" bestFit="1" customWidth="1"/>
    <col min="3" max="3" width="11.5546875" style="11"/>
    <col min="4" max="4" width="36" style="11" customWidth="1"/>
    <col min="5" max="16384" width="11.5546875" style="11"/>
  </cols>
  <sheetData>
    <row r="3" spans="2:2" x14ac:dyDescent="0.25">
      <c r="B3" s="5" t="s">
        <v>10</v>
      </c>
    </row>
    <row r="4" spans="2:2" x14ac:dyDescent="0.25">
      <c r="B4" s="3" t="s">
        <v>11</v>
      </c>
    </row>
    <row r="5" spans="2:2" x14ac:dyDescent="0.25">
      <c r="B5" s="3" t="s">
        <v>12</v>
      </c>
    </row>
    <row r="6" spans="2:2" x14ac:dyDescent="0.25">
      <c r="B6" s="3" t="s">
        <v>13</v>
      </c>
    </row>
    <row r="7" spans="2:2" x14ac:dyDescent="0.25">
      <c r="B7" s="3" t="s">
        <v>14</v>
      </c>
    </row>
    <row r="8" spans="2:2" x14ac:dyDescent="0.25">
      <c r="B8" s="3" t="s">
        <v>15</v>
      </c>
    </row>
    <row r="9" spans="2:2" x14ac:dyDescent="0.25">
      <c r="B9" s="3" t="s">
        <v>16</v>
      </c>
    </row>
    <row r="10" spans="2:2" x14ac:dyDescent="0.25">
      <c r="B10" s="3" t="s">
        <v>17</v>
      </c>
    </row>
    <row r="11" spans="2:2" x14ac:dyDescent="0.25">
      <c r="B11" s="3" t="s">
        <v>18</v>
      </c>
    </row>
    <row r="12" spans="2:2" x14ac:dyDescent="0.25">
      <c r="B12" s="3" t="s">
        <v>19</v>
      </c>
    </row>
    <row r="13" spans="2:2" x14ac:dyDescent="0.25">
      <c r="B13" s="3" t="s">
        <v>20</v>
      </c>
    </row>
    <row r="14" spans="2:2" x14ac:dyDescent="0.25">
      <c r="B14" s="3" t="s">
        <v>21</v>
      </c>
    </row>
    <row r="16" spans="2:2" x14ac:dyDescent="0.25">
      <c r="B16" s="5" t="s">
        <v>27</v>
      </c>
    </row>
    <row r="17" spans="2:2" x14ac:dyDescent="0.25">
      <c r="B17" s="5" t="s">
        <v>113</v>
      </c>
    </row>
    <row r="18" spans="2:2" x14ac:dyDescent="0.25">
      <c r="B18" s="5" t="s">
        <v>22</v>
      </c>
    </row>
    <row r="19" spans="2:2" x14ac:dyDescent="0.25">
      <c r="B19" s="6" t="s">
        <v>26</v>
      </c>
    </row>
    <row r="20" spans="2:2" x14ac:dyDescent="0.25">
      <c r="B20" s="5" t="s">
        <v>23</v>
      </c>
    </row>
    <row r="21" spans="2:2" x14ac:dyDescent="0.25">
      <c r="B21" s="5" t="s">
        <v>24</v>
      </c>
    </row>
    <row r="22" spans="2:2" x14ac:dyDescent="0.25">
      <c r="B22" s="5" t="s">
        <v>25</v>
      </c>
    </row>
    <row r="23" spans="2:2" x14ac:dyDescent="0.25">
      <c r="B23" s="2"/>
    </row>
    <row r="24" spans="2:2" x14ac:dyDescent="0.25">
      <c r="B24" s="5" t="s">
        <v>28</v>
      </c>
    </row>
    <row r="25" spans="2:2" x14ac:dyDescent="0.25">
      <c r="B25" s="5" t="s">
        <v>29</v>
      </c>
    </row>
    <row r="26" spans="2:2" x14ac:dyDescent="0.25">
      <c r="B26" s="5" t="s">
        <v>30</v>
      </c>
    </row>
    <row r="27" spans="2:2" x14ac:dyDescent="0.25">
      <c r="B27" s="5" t="s">
        <v>31</v>
      </c>
    </row>
    <row r="28" spans="2:2" x14ac:dyDescent="0.25">
      <c r="B28" s="4"/>
    </row>
    <row r="29" spans="2:2" x14ac:dyDescent="0.25">
      <c r="B29" s="5" t="s">
        <v>88</v>
      </c>
    </row>
    <row r="30" spans="2:2" x14ac:dyDescent="0.25">
      <c r="B30" s="5" t="s">
        <v>33</v>
      </c>
    </row>
    <row r="31" spans="2:2" x14ac:dyDescent="0.25">
      <c r="B31" s="5" t="s">
        <v>34</v>
      </c>
    </row>
    <row r="32" spans="2:2" x14ac:dyDescent="0.25">
      <c r="B32" s="5" t="s">
        <v>35</v>
      </c>
    </row>
    <row r="33" spans="2:2" x14ac:dyDescent="0.25">
      <c r="B33" s="5" t="s">
        <v>36</v>
      </c>
    </row>
    <row r="34" spans="2:2" x14ac:dyDescent="0.25">
      <c r="B34" s="5" t="s">
        <v>32</v>
      </c>
    </row>
    <row r="35" spans="2:2" x14ac:dyDescent="0.25">
      <c r="B35" s="8"/>
    </row>
    <row r="36" spans="2:2" x14ac:dyDescent="0.25">
      <c r="B36" s="5" t="s">
        <v>37</v>
      </c>
    </row>
    <row r="37" spans="2:2" x14ac:dyDescent="0.25">
      <c r="B37" s="5" t="s">
        <v>38</v>
      </c>
    </row>
    <row r="38" spans="2:2" x14ac:dyDescent="0.25">
      <c r="B38" s="5" t="s">
        <v>39</v>
      </c>
    </row>
    <row r="39" spans="2:2" x14ac:dyDescent="0.25">
      <c r="B39" s="5" t="s">
        <v>40</v>
      </c>
    </row>
    <row r="40" spans="2:2" x14ac:dyDescent="0.25">
      <c r="B40" s="5" t="s">
        <v>41</v>
      </c>
    </row>
    <row r="41" spans="2:2" x14ac:dyDescent="0.25">
      <c r="B41" s="5" t="s">
        <v>42</v>
      </c>
    </row>
    <row r="42" spans="2:2" x14ac:dyDescent="0.25">
      <c r="B42" s="5" t="s">
        <v>7</v>
      </c>
    </row>
    <row r="43" spans="2:2" x14ac:dyDescent="0.25">
      <c r="B43" s="5"/>
    </row>
    <row r="44" spans="2:2" x14ac:dyDescent="0.25">
      <c r="B44" s="5" t="s">
        <v>117</v>
      </c>
    </row>
    <row r="45" spans="2:2" x14ac:dyDescent="0.25">
      <c r="B45" s="5" t="s">
        <v>73</v>
      </c>
    </row>
    <row r="46" spans="2:2" x14ac:dyDescent="0.25">
      <c r="B46" s="5" t="s">
        <v>74</v>
      </c>
    </row>
    <row r="47" spans="2:2" x14ac:dyDescent="0.25">
      <c r="B47" s="5"/>
    </row>
    <row r="48" spans="2:2" x14ac:dyDescent="0.25">
      <c r="B48" s="5" t="s">
        <v>122</v>
      </c>
    </row>
    <row r="49" spans="2:2" x14ac:dyDescent="0.25">
      <c r="B49" s="5" t="s">
        <v>240</v>
      </c>
    </row>
    <row r="50" spans="2:2" x14ac:dyDescent="0.25">
      <c r="B50" s="5" t="s">
        <v>118</v>
      </c>
    </row>
    <row r="51" spans="2:2" x14ac:dyDescent="0.25">
      <c r="B51" s="5" t="s">
        <v>120</v>
      </c>
    </row>
    <row r="52" spans="2:2" x14ac:dyDescent="0.25">
      <c r="B52" s="5" t="s">
        <v>121</v>
      </c>
    </row>
    <row r="53" spans="2:2" x14ac:dyDescent="0.25">
      <c r="B53" s="5" t="s">
        <v>239</v>
      </c>
    </row>
    <row r="54" spans="2:2" x14ac:dyDescent="0.25">
      <c r="B54" s="5"/>
    </row>
    <row r="55" spans="2:2" x14ac:dyDescent="0.25">
      <c r="B55" s="5" t="s">
        <v>123</v>
      </c>
    </row>
    <row r="56" spans="2:2" x14ac:dyDescent="0.25">
      <c r="B56" s="5" t="s">
        <v>119</v>
      </c>
    </row>
    <row r="57" spans="2:2" x14ac:dyDescent="0.25">
      <c r="B57" s="5" t="s">
        <v>118</v>
      </c>
    </row>
    <row r="58" spans="2:2" x14ac:dyDescent="0.25">
      <c r="B58" s="5" t="s">
        <v>120</v>
      </c>
    </row>
    <row r="59" spans="2:2" x14ac:dyDescent="0.25">
      <c r="B59" s="5" t="s">
        <v>121</v>
      </c>
    </row>
    <row r="60" spans="2:2" x14ac:dyDescent="0.25">
      <c r="B60" s="5"/>
    </row>
    <row r="61" spans="2:2" x14ac:dyDescent="0.25">
      <c r="B61" s="5" t="s">
        <v>43</v>
      </c>
    </row>
    <row r="62" spans="2:2" x14ac:dyDescent="0.25">
      <c r="B62" s="5" t="s">
        <v>44</v>
      </c>
    </row>
    <row r="63" spans="2:2" x14ac:dyDescent="0.25">
      <c r="B63" s="5" t="s">
        <v>45</v>
      </c>
    </row>
    <row r="64" spans="2:2" x14ac:dyDescent="0.25">
      <c r="B64" s="5" t="s">
        <v>46</v>
      </c>
    </row>
    <row r="65" spans="2:2" x14ac:dyDescent="0.25">
      <c r="B65" s="5" t="s">
        <v>116</v>
      </c>
    </row>
    <row r="66" spans="2:2" x14ac:dyDescent="0.25">
      <c r="B66" s="5" t="s">
        <v>47</v>
      </c>
    </row>
    <row r="67" spans="2:2" x14ac:dyDescent="0.25">
      <c r="B67" s="5" t="s">
        <v>48</v>
      </c>
    </row>
    <row r="68" spans="2:2" x14ac:dyDescent="0.25">
      <c r="B68" s="5" t="s">
        <v>49</v>
      </c>
    </row>
    <row r="69" spans="2:2" x14ac:dyDescent="0.25">
      <c r="B69" s="5" t="s">
        <v>141</v>
      </c>
    </row>
    <row r="70" spans="2:2" x14ac:dyDescent="0.25">
      <c r="B70" s="5" t="s">
        <v>50</v>
      </c>
    </row>
    <row r="71" spans="2:2" x14ac:dyDescent="0.25">
      <c r="B71" s="5" t="s">
        <v>51</v>
      </c>
    </row>
    <row r="72" spans="2:2" x14ac:dyDescent="0.25">
      <c r="B72" s="5" t="s">
        <v>52</v>
      </c>
    </row>
    <row r="73" spans="2:2" x14ac:dyDescent="0.25">
      <c r="B73" s="5" t="s">
        <v>53</v>
      </c>
    </row>
    <row r="74" spans="2:2" x14ac:dyDescent="0.25">
      <c r="B74" s="5" t="s">
        <v>54</v>
      </c>
    </row>
    <row r="75" spans="2:2" x14ac:dyDescent="0.25">
      <c r="B75" s="5" t="s">
        <v>55</v>
      </c>
    </row>
    <row r="77" spans="2:2" x14ac:dyDescent="0.25">
      <c r="B77" s="5" t="s">
        <v>59</v>
      </c>
    </row>
    <row r="78" spans="2:2" x14ac:dyDescent="0.25">
      <c r="B78" s="5" t="s">
        <v>56</v>
      </c>
    </row>
    <row r="79" spans="2:2" x14ac:dyDescent="0.25">
      <c r="B79" s="5" t="s">
        <v>57</v>
      </c>
    </row>
    <row r="80" spans="2:2" x14ac:dyDescent="0.25">
      <c r="B80" s="5" t="s">
        <v>58</v>
      </c>
    </row>
    <row r="82" spans="2:2" x14ac:dyDescent="0.25">
      <c r="B82" s="5" t="s">
        <v>60</v>
      </c>
    </row>
    <row r="83" spans="2:2" x14ac:dyDescent="0.25">
      <c r="B83" s="5" t="s">
        <v>126</v>
      </c>
    </row>
    <row r="84" spans="2:2" x14ac:dyDescent="0.25">
      <c r="B84" s="5" t="s">
        <v>128</v>
      </c>
    </row>
    <row r="85" spans="2:2" x14ac:dyDescent="0.25">
      <c r="B85" s="5" t="s">
        <v>127</v>
      </c>
    </row>
    <row r="86" spans="2:2" x14ac:dyDescent="0.25">
      <c r="B86" s="5" t="s">
        <v>61</v>
      </c>
    </row>
    <row r="87" spans="2:2" x14ac:dyDescent="0.25">
      <c r="B87" s="5" t="s">
        <v>125</v>
      </c>
    </row>
    <row r="88" spans="2:2" x14ac:dyDescent="0.25">
      <c r="B88" s="5" t="s">
        <v>62</v>
      </c>
    </row>
    <row r="89" spans="2:2" x14ac:dyDescent="0.25">
      <c r="B89" s="5" t="s">
        <v>124</v>
      </c>
    </row>
    <row r="91" spans="2:2" x14ac:dyDescent="0.25">
      <c r="B91" s="5" t="s">
        <v>67</v>
      </c>
    </row>
    <row r="92" spans="2:2" x14ac:dyDescent="0.25">
      <c r="B92" s="5" t="s">
        <v>63</v>
      </c>
    </row>
    <row r="93" spans="2:2" x14ac:dyDescent="0.25">
      <c r="B93" s="5" t="s">
        <v>64</v>
      </c>
    </row>
    <row r="94" spans="2:2" x14ac:dyDescent="0.25">
      <c r="B94" s="5" t="s">
        <v>65</v>
      </c>
    </row>
    <row r="95" spans="2:2" x14ac:dyDescent="0.25">
      <c r="B95" s="5" t="s">
        <v>66</v>
      </c>
    </row>
    <row r="96" spans="2:2" x14ac:dyDescent="0.25">
      <c r="B96" s="5" t="s">
        <v>115</v>
      </c>
    </row>
    <row r="98" spans="2:2" x14ac:dyDescent="0.25">
      <c r="B98" s="5" t="s">
        <v>71</v>
      </c>
    </row>
    <row r="99" spans="2:2" x14ac:dyDescent="0.25">
      <c r="B99" s="5" t="s">
        <v>68</v>
      </c>
    </row>
    <row r="100" spans="2:2" x14ac:dyDescent="0.25">
      <c r="B100" s="5" t="s">
        <v>69</v>
      </c>
    </row>
    <row r="101" spans="2:2" x14ac:dyDescent="0.25">
      <c r="B101" s="5" t="s">
        <v>107</v>
      </c>
    </row>
    <row r="102" spans="2:2" x14ac:dyDescent="0.25">
      <c r="B102" s="5" t="s">
        <v>70</v>
      </c>
    </row>
    <row r="103" spans="2:2" x14ac:dyDescent="0.25">
      <c r="B103" s="5"/>
    </row>
    <row r="104" spans="2:2" x14ac:dyDescent="0.25">
      <c r="B104" s="5" t="s">
        <v>215</v>
      </c>
    </row>
    <row r="105" spans="2:2" x14ac:dyDescent="0.25">
      <c r="B105" s="5" t="s">
        <v>210</v>
      </c>
    </row>
    <row r="106" spans="2:2" x14ac:dyDescent="0.25">
      <c r="B106" s="5" t="s">
        <v>211</v>
      </c>
    </row>
    <row r="107" spans="2:2" x14ac:dyDescent="0.25">
      <c r="B107" s="5" t="s">
        <v>212</v>
      </c>
    </row>
    <row r="108" spans="2:2" x14ac:dyDescent="0.25">
      <c r="B108" s="5" t="s">
        <v>213</v>
      </c>
    </row>
    <row r="109" spans="2:2" x14ac:dyDescent="0.25">
      <c r="B109" s="5" t="s">
        <v>214</v>
      </c>
    </row>
    <row r="110" spans="2:2" x14ac:dyDescent="0.25">
      <c r="B110" s="5"/>
    </row>
    <row r="111" spans="2:2" x14ac:dyDescent="0.25">
      <c r="B111" s="5" t="s">
        <v>129</v>
      </c>
    </row>
    <row r="112" spans="2:2" x14ac:dyDescent="0.25">
      <c r="B112" s="5" t="s">
        <v>73</v>
      </c>
    </row>
    <row r="113" spans="2:2" x14ac:dyDescent="0.25">
      <c r="B113" s="5" t="s">
        <v>74</v>
      </c>
    </row>
    <row r="114" spans="2:2" x14ac:dyDescent="0.25">
      <c r="B114" s="5"/>
    </row>
    <row r="115" spans="2:2" x14ac:dyDescent="0.25">
      <c r="B115" s="5" t="s">
        <v>72</v>
      </c>
    </row>
    <row r="116" spans="2:2" x14ac:dyDescent="0.25">
      <c r="B116" s="5" t="s">
        <v>73</v>
      </c>
    </row>
    <row r="117" spans="2:2" x14ac:dyDescent="0.25">
      <c r="B117" s="5" t="s">
        <v>74</v>
      </c>
    </row>
    <row r="118" spans="2:2" x14ac:dyDescent="0.25">
      <c r="B118" s="7"/>
    </row>
    <row r="119" spans="2:2" x14ac:dyDescent="0.25">
      <c r="B119" s="5" t="s">
        <v>110</v>
      </c>
    </row>
    <row r="120" spans="2:2" x14ac:dyDescent="0.25">
      <c r="B120" s="5" t="s">
        <v>75</v>
      </c>
    </row>
    <row r="121" spans="2:2" x14ac:dyDescent="0.25">
      <c r="B121" s="5" t="s">
        <v>76</v>
      </c>
    </row>
    <row r="122" spans="2:2" x14ac:dyDescent="0.25">
      <c r="B122" s="5" t="s">
        <v>77</v>
      </c>
    </row>
    <row r="123" spans="2:2" x14ac:dyDescent="0.25">
      <c r="B123" s="5" t="s">
        <v>78</v>
      </c>
    </row>
    <row r="124" spans="2:2" x14ac:dyDescent="0.25">
      <c r="B124" s="5" t="s">
        <v>79</v>
      </c>
    </row>
    <row r="125" spans="2:2" x14ac:dyDescent="0.25">
      <c r="B125" s="5" t="s">
        <v>54</v>
      </c>
    </row>
    <row r="126" spans="2:2" x14ac:dyDescent="0.25">
      <c r="B126" s="5" t="s">
        <v>80</v>
      </c>
    </row>
    <row r="127" spans="2:2" x14ac:dyDescent="0.25">
      <c r="B127" s="5" t="s">
        <v>7</v>
      </c>
    </row>
    <row r="128" spans="2:2" x14ac:dyDescent="0.25">
      <c r="B128" s="5"/>
    </row>
    <row r="129" spans="2:2" x14ac:dyDescent="0.25">
      <c r="B129" s="5" t="s">
        <v>130</v>
      </c>
    </row>
    <row r="130" spans="2:2" x14ac:dyDescent="0.25">
      <c r="B130" s="5" t="s">
        <v>131</v>
      </c>
    </row>
    <row r="131" spans="2:2" x14ac:dyDescent="0.25">
      <c r="B131" s="5" t="s">
        <v>132</v>
      </c>
    </row>
    <row r="132" spans="2:2" x14ac:dyDescent="0.25">
      <c r="B132" s="5" t="s">
        <v>133</v>
      </c>
    </row>
    <row r="133" spans="2:2" x14ac:dyDescent="0.25">
      <c r="B133" s="5" t="s">
        <v>134</v>
      </c>
    </row>
    <row r="134" spans="2:2" x14ac:dyDescent="0.25">
      <c r="B134" s="5" t="s">
        <v>135</v>
      </c>
    </row>
    <row r="135" spans="2:2" x14ac:dyDescent="0.25">
      <c r="B135" s="5" t="s">
        <v>136</v>
      </c>
    </row>
    <row r="136" spans="2:2" x14ac:dyDescent="0.25">
      <c r="B136" s="5" t="s">
        <v>137</v>
      </c>
    </row>
    <row r="137" spans="2:2" x14ac:dyDescent="0.25">
      <c r="B137" s="5" t="s">
        <v>7</v>
      </c>
    </row>
    <row r="139" spans="2:2" x14ac:dyDescent="0.25">
      <c r="B139" s="1" t="s">
        <v>87</v>
      </c>
    </row>
    <row r="140" spans="2:2" x14ac:dyDescent="0.25">
      <c r="B140" s="1" t="s">
        <v>73</v>
      </c>
    </row>
    <row r="141" spans="2:2" x14ac:dyDescent="0.25">
      <c r="B141" s="1" t="s">
        <v>74</v>
      </c>
    </row>
    <row r="143" spans="2:2" x14ac:dyDescent="0.25">
      <c r="B143" s="1" t="s">
        <v>89</v>
      </c>
    </row>
    <row r="144" spans="2:2" x14ac:dyDescent="0.25">
      <c r="B144" s="12">
        <v>0</v>
      </c>
    </row>
    <row r="145" spans="2:2" x14ac:dyDescent="0.25">
      <c r="B145" s="12">
        <v>0.05</v>
      </c>
    </row>
    <row r="146" spans="2:2" x14ac:dyDescent="0.25">
      <c r="B146" s="12">
        <v>0.1</v>
      </c>
    </row>
    <row r="147" spans="2:2" x14ac:dyDescent="0.25">
      <c r="B147" s="12">
        <v>0.15</v>
      </c>
    </row>
    <row r="148" spans="2:2" x14ac:dyDescent="0.25">
      <c r="B148" s="12">
        <v>0.2</v>
      </c>
    </row>
    <row r="149" spans="2:2" x14ac:dyDescent="0.25">
      <c r="B149" s="12">
        <v>0.25</v>
      </c>
    </row>
    <row r="150" spans="2:2" x14ac:dyDescent="0.25">
      <c r="B150" s="12">
        <v>0.3</v>
      </c>
    </row>
    <row r="151" spans="2:2" x14ac:dyDescent="0.25">
      <c r="B151" s="12">
        <v>0.35</v>
      </c>
    </row>
    <row r="152" spans="2:2" x14ac:dyDescent="0.25">
      <c r="B152" s="12">
        <v>0.4</v>
      </c>
    </row>
    <row r="153" spans="2:2" x14ac:dyDescent="0.25">
      <c r="B153" s="12">
        <v>0.45</v>
      </c>
    </row>
    <row r="154" spans="2:2" x14ac:dyDescent="0.25">
      <c r="B154" s="12">
        <v>0.5</v>
      </c>
    </row>
    <row r="155" spans="2:2" x14ac:dyDescent="0.25">
      <c r="B155" s="12">
        <v>0.55000000000000004</v>
      </c>
    </row>
    <row r="156" spans="2:2" x14ac:dyDescent="0.25">
      <c r="B156" s="12">
        <v>0.6</v>
      </c>
    </row>
    <row r="157" spans="2:2" x14ac:dyDescent="0.25">
      <c r="B157" s="12">
        <v>0.65</v>
      </c>
    </row>
    <row r="158" spans="2:2" x14ac:dyDescent="0.25">
      <c r="B158" s="12">
        <v>0.7</v>
      </c>
    </row>
    <row r="159" spans="2:2" x14ac:dyDescent="0.25">
      <c r="B159" s="12">
        <v>0.75</v>
      </c>
    </row>
    <row r="160" spans="2:2" x14ac:dyDescent="0.25">
      <c r="B160" s="12">
        <v>0.8</v>
      </c>
    </row>
    <row r="161" spans="2:2" x14ac:dyDescent="0.25">
      <c r="B161" s="12">
        <v>0.85</v>
      </c>
    </row>
    <row r="162" spans="2:2" x14ac:dyDescent="0.25">
      <c r="B162" s="12">
        <v>0.9</v>
      </c>
    </row>
    <row r="163" spans="2:2" x14ac:dyDescent="0.25">
      <c r="B163" s="12">
        <v>0.95</v>
      </c>
    </row>
    <row r="164" spans="2:2" x14ac:dyDescent="0.25">
      <c r="B164" s="12">
        <v>1</v>
      </c>
    </row>
    <row r="166" spans="2:2" x14ac:dyDescent="0.25">
      <c r="B166" s="1" t="s">
        <v>90</v>
      </c>
    </row>
    <row r="167" spans="2:2" x14ac:dyDescent="0.25">
      <c r="B167" s="1" t="s">
        <v>56</v>
      </c>
    </row>
    <row r="168" spans="2:2" x14ac:dyDescent="0.25">
      <c r="B168" s="1" t="s">
        <v>91</v>
      </c>
    </row>
    <row r="169" spans="2:2" x14ac:dyDescent="0.25">
      <c r="B169" s="1" t="s">
        <v>92</v>
      </c>
    </row>
    <row r="170" spans="2:2" x14ac:dyDescent="0.25">
      <c r="B170" s="1" t="s">
        <v>98</v>
      </c>
    </row>
    <row r="171" spans="2:2" x14ac:dyDescent="0.25">
      <c r="B171" s="1" t="s">
        <v>99</v>
      </c>
    </row>
    <row r="172" spans="2:2" x14ac:dyDescent="0.25">
      <c r="B172" s="1" t="s">
        <v>100</v>
      </c>
    </row>
    <row r="173" spans="2:2" x14ac:dyDescent="0.25">
      <c r="B173" s="1" t="s">
        <v>101</v>
      </c>
    </row>
    <row r="174" spans="2:2" x14ac:dyDescent="0.25">
      <c r="B174" s="1"/>
    </row>
    <row r="176" spans="2:2" x14ac:dyDescent="0.25">
      <c r="B176" s="1" t="s">
        <v>93</v>
      </c>
    </row>
    <row r="177" spans="2:2" x14ac:dyDescent="0.25">
      <c r="B177" s="1" t="s">
        <v>3</v>
      </c>
    </row>
    <row r="178" spans="2:2" x14ac:dyDescent="0.25">
      <c r="B178" s="1" t="s">
        <v>2</v>
      </c>
    </row>
    <row r="181" spans="2:2" x14ac:dyDescent="0.25">
      <c r="B181" s="11" t="s">
        <v>224</v>
      </c>
    </row>
    <row r="182" spans="2:2" x14ac:dyDescent="0.25">
      <c r="B182" s="11">
        <v>1</v>
      </c>
    </row>
    <row r="183" spans="2:2" x14ac:dyDescent="0.25">
      <c r="B183" s="11">
        <v>2</v>
      </c>
    </row>
    <row r="184" spans="2:2" x14ac:dyDescent="0.25">
      <c r="B184" s="11">
        <v>3</v>
      </c>
    </row>
    <row r="185" spans="2:2" x14ac:dyDescent="0.25">
      <c r="B185" s="11">
        <v>4</v>
      </c>
    </row>
    <row r="186" spans="2:2" x14ac:dyDescent="0.25">
      <c r="B186" s="11">
        <v>5</v>
      </c>
    </row>
    <row r="188" spans="2:2" x14ac:dyDescent="0.25">
      <c r="B188" s="11" t="s">
        <v>227</v>
      </c>
    </row>
    <row r="189" spans="2:2" x14ac:dyDescent="0.25">
      <c r="B189" s="11" t="s">
        <v>228</v>
      </c>
    </row>
    <row r="190" spans="2:2" x14ac:dyDescent="0.25">
      <c r="B190" s="11" t="s">
        <v>229</v>
      </c>
    </row>
    <row r="191" spans="2:2" x14ac:dyDescent="0.25">
      <c r="B191" s="11" t="s">
        <v>230</v>
      </c>
    </row>
    <row r="192" spans="2:2" x14ac:dyDescent="0.25">
      <c r="B192" s="11" t="s">
        <v>231</v>
      </c>
    </row>
    <row r="193" spans="2:2" x14ac:dyDescent="0.25">
      <c r="B193" s="11" t="s">
        <v>7</v>
      </c>
    </row>
    <row r="194" spans="2:2" x14ac:dyDescent="0.25">
      <c r="B194" s="11" t="s">
        <v>232</v>
      </c>
    </row>
    <row r="196" spans="2:2" x14ac:dyDescent="0.25">
      <c r="B196" s="11" t="s">
        <v>243</v>
      </c>
    </row>
    <row r="197" spans="2:2" x14ac:dyDescent="0.25">
      <c r="B197" s="9" t="s">
        <v>248</v>
      </c>
    </row>
    <row r="198" spans="2:2" x14ac:dyDescent="0.25">
      <c r="B198" s="11" t="s">
        <v>244</v>
      </c>
    </row>
    <row r="199" spans="2:2" x14ac:dyDescent="0.25">
      <c r="B199" s="11" t="s">
        <v>249</v>
      </c>
    </row>
    <row r="200" spans="2:2" x14ac:dyDescent="0.25">
      <c r="B200" s="11" t="s">
        <v>245</v>
      </c>
    </row>
    <row r="201" spans="2:2" x14ac:dyDescent="0.25">
      <c r="B201" s="11" t="s">
        <v>246</v>
      </c>
    </row>
    <row r="202" spans="2:2" x14ac:dyDescent="0.25">
      <c r="B202" s="11" t="s">
        <v>247</v>
      </c>
    </row>
    <row r="204" spans="2:2" x14ac:dyDescent="0.25">
      <c r="B204" s="11" t="s">
        <v>251</v>
      </c>
    </row>
    <row r="205" spans="2:2" x14ac:dyDescent="0.25">
      <c r="B205" s="11" t="s">
        <v>268</v>
      </c>
    </row>
    <row r="206" spans="2:2" x14ac:dyDescent="0.25">
      <c r="B206" s="11" t="s">
        <v>277</v>
      </c>
    </row>
    <row r="207" spans="2:2" x14ac:dyDescent="0.25">
      <c r="B207" s="11" t="s">
        <v>276</v>
      </c>
    </row>
    <row r="208" spans="2:2" x14ac:dyDescent="0.25">
      <c r="B208" s="11" t="s">
        <v>264</v>
      </c>
    </row>
    <row r="209" spans="2:2" x14ac:dyDescent="0.25">
      <c r="B209" s="11" t="s">
        <v>263</v>
      </c>
    </row>
    <row r="210" spans="2:2" x14ac:dyDescent="0.25">
      <c r="B210" s="11" t="s">
        <v>253</v>
      </c>
    </row>
    <row r="211" spans="2:2" x14ac:dyDescent="0.25">
      <c r="B211" s="11" t="s">
        <v>261</v>
      </c>
    </row>
    <row r="212" spans="2:2" x14ac:dyDescent="0.25">
      <c r="B212" s="11" t="s">
        <v>274</v>
      </c>
    </row>
    <row r="213" spans="2:2" x14ac:dyDescent="0.25">
      <c r="B213" s="11" t="s">
        <v>259</v>
      </c>
    </row>
    <row r="214" spans="2:2" x14ac:dyDescent="0.25">
      <c r="B214" s="11" t="s">
        <v>267</v>
      </c>
    </row>
    <row r="215" spans="2:2" x14ac:dyDescent="0.25">
      <c r="B215" s="11" t="s">
        <v>275</v>
      </c>
    </row>
    <row r="216" spans="2:2" x14ac:dyDescent="0.25">
      <c r="B216" s="11" t="s">
        <v>254</v>
      </c>
    </row>
    <row r="217" spans="2:2" x14ac:dyDescent="0.25">
      <c r="B217" s="11" t="s">
        <v>273</v>
      </c>
    </row>
    <row r="218" spans="2:2" x14ac:dyDescent="0.25">
      <c r="B218" s="11" t="s">
        <v>258</v>
      </c>
    </row>
    <row r="219" spans="2:2" x14ac:dyDescent="0.25">
      <c r="B219" s="11" t="s">
        <v>257</v>
      </c>
    </row>
    <row r="220" spans="2:2" x14ac:dyDescent="0.25">
      <c r="B220" s="11" t="s">
        <v>265</v>
      </c>
    </row>
    <row r="221" spans="2:2" x14ac:dyDescent="0.25">
      <c r="B221" s="11" t="s">
        <v>256</v>
      </c>
    </row>
    <row r="222" spans="2:2" x14ac:dyDescent="0.25">
      <c r="B222" s="11" t="s">
        <v>262</v>
      </c>
    </row>
    <row r="223" spans="2:2" x14ac:dyDescent="0.25">
      <c r="B223" s="11" t="s">
        <v>266</v>
      </c>
    </row>
    <row r="224" spans="2:2" x14ac:dyDescent="0.25">
      <c r="B224" s="11" t="s">
        <v>270</v>
      </c>
    </row>
    <row r="225" spans="2:2" x14ac:dyDescent="0.25">
      <c r="B225" s="11" t="s">
        <v>269</v>
      </c>
    </row>
    <row r="226" spans="2:2" x14ac:dyDescent="0.25">
      <c r="B226" s="11" t="s">
        <v>255</v>
      </c>
    </row>
    <row r="227" spans="2:2" x14ac:dyDescent="0.25">
      <c r="B227" s="11" t="s">
        <v>271</v>
      </c>
    </row>
    <row r="228" spans="2:2" x14ac:dyDescent="0.25">
      <c r="B228" s="11" t="s">
        <v>272</v>
      </c>
    </row>
    <row r="229" spans="2:2" x14ac:dyDescent="0.25">
      <c r="B229" s="11" t="s">
        <v>260</v>
      </c>
    </row>
    <row r="230" spans="2:2" x14ac:dyDescent="0.25">
      <c r="B230" s="11" t="s">
        <v>252</v>
      </c>
    </row>
  </sheetData>
  <sheetProtection algorithmName="SHA-512" hashValue="/BM8FG+qur6Ej+oKyfFMoudX+nG0M6LP+vvW7Vvxiqf2IlhTthv6oO23512E33jbccc3cAJPglXli6rtqVsxjQ==" saltValue="wYzq0I8I1Dfm3ca+XpX9Sg==" spinCount="100000" sheet="1" objects="1" scenarios="1"/>
  <sortState xmlns:xlrd2="http://schemas.microsoft.com/office/spreadsheetml/2017/richdata2" ref="B205:B230">
    <sortCondition ref="B205:B230"/>
  </sortState>
  <pageMargins left="0.7" right="0.7" top="0.78740157499999996" bottom="0.78740157499999996" header="0.3" footer="0.3"/>
  <tableParts count="2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Allgemeine Fragen</vt:lpstr>
      <vt:lpstr>Vergütungsdaten</vt:lpstr>
      <vt:lpstr>Dropdowns</vt:lpstr>
    </vt:vector>
  </TitlesOfParts>
  <Company>Kienbaum Consultants International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 Nadja</dc:creator>
  <cp:lastModifiedBy>Fischer, Nadja</cp:lastModifiedBy>
  <dcterms:created xsi:type="dcterms:W3CDTF">2024-02-15T15:08:33Z</dcterms:created>
  <dcterms:modified xsi:type="dcterms:W3CDTF">2024-03-11T10:13:57Z</dcterms:modified>
</cp:coreProperties>
</file>